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1996" windowHeight="8172"/>
  </bookViews>
  <sheets>
    <sheet name="FIRE SERVICE " sheetId="1" r:id="rId1"/>
    <sheet name="Sheet1" sheetId="2" r:id="rId2"/>
  </sheets>
  <definedNames>
    <definedName name="_xlnm._FilterDatabase" localSheetId="0" hidden="1">'FIRE SERVICE '!$A$1:$W$56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B3" i="2"/>
  <c r="C3" i="2"/>
  <c r="D3" i="2"/>
  <c r="E3" i="2"/>
  <c r="F3" i="2"/>
  <c r="B4" i="2"/>
  <c r="C4" i="2"/>
  <c r="D4" i="2"/>
  <c r="E4" i="2"/>
  <c r="F4" i="2"/>
  <c r="B5" i="2"/>
  <c r="C5" i="2"/>
  <c r="D5" i="2"/>
  <c r="E5" i="2"/>
  <c r="F5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B9" i="2"/>
  <c r="C9" i="2"/>
  <c r="D9" i="2"/>
  <c r="E9" i="2"/>
  <c r="F9" i="2"/>
  <c r="B10" i="2"/>
  <c r="C10" i="2"/>
  <c r="D10" i="2"/>
  <c r="E10" i="2"/>
  <c r="F10" i="2"/>
  <c r="B11" i="2"/>
  <c r="C11" i="2"/>
  <c r="D11" i="2"/>
  <c r="E11" i="2"/>
  <c r="F11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B16" i="2"/>
  <c r="C16" i="2"/>
  <c r="D16" i="2"/>
  <c r="E16" i="2"/>
  <c r="F16" i="2"/>
  <c r="B17" i="2"/>
  <c r="C17" i="2"/>
  <c r="D17" i="2"/>
  <c r="E17" i="2"/>
  <c r="F17" i="2"/>
  <c r="B18" i="2"/>
  <c r="C18" i="2"/>
  <c r="D18" i="2"/>
  <c r="E18" i="2"/>
  <c r="F18" i="2"/>
  <c r="B19" i="2"/>
  <c r="C19" i="2"/>
  <c r="D19" i="2"/>
  <c r="E19" i="2"/>
  <c r="F19" i="2"/>
  <c r="B20" i="2"/>
  <c r="C20" i="2"/>
  <c r="D20" i="2"/>
  <c r="E20" i="2"/>
  <c r="F20" i="2"/>
  <c r="B21" i="2"/>
  <c r="C21" i="2"/>
  <c r="D21" i="2"/>
  <c r="E21" i="2"/>
  <c r="F21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B40" i="2"/>
  <c r="C40" i="2"/>
  <c r="D40" i="2"/>
  <c r="E40" i="2"/>
  <c r="F40" i="2"/>
  <c r="B41" i="2"/>
  <c r="C41" i="2"/>
  <c r="D41" i="2"/>
  <c r="E41" i="2"/>
  <c r="F41" i="2"/>
  <c r="B42" i="2"/>
  <c r="C42" i="2"/>
  <c r="D42" i="2"/>
  <c r="E42" i="2"/>
  <c r="F42" i="2"/>
  <c r="B43" i="2"/>
  <c r="C43" i="2"/>
  <c r="D43" i="2"/>
  <c r="E43" i="2"/>
  <c r="F43" i="2"/>
  <c r="B44" i="2"/>
  <c r="C44" i="2"/>
  <c r="D44" i="2"/>
  <c r="E44" i="2"/>
  <c r="F44" i="2"/>
  <c r="B45" i="2"/>
  <c r="C45" i="2"/>
  <c r="D45" i="2"/>
  <c r="E45" i="2"/>
  <c r="F45" i="2"/>
  <c r="B46" i="2"/>
  <c r="C46" i="2"/>
  <c r="D46" i="2"/>
  <c r="E46" i="2"/>
  <c r="F46" i="2"/>
  <c r="G1" i="2"/>
  <c r="F1" i="2"/>
  <c r="E1" i="2"/>
  <c r="D1" i="2"/>
  <c r="C1" i="2"/>
  <c r="B1" i="2"/>
  <c r="A7" i="2"/>
  <c r="A46" i="2"/>
  <c r="A47" i="2"/>
  <c r="A44" i="2"/>
  <c r="A45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2" i="2"/>
  <c r="A3" i="2"/>
  <c r="A4" i="2"/>
  <c r="A5" i="2"/>
  <c r="A6" i="2"/>
  <c r="A8" i="2"/>
  <c r="A9" i="2"/>
  <c r="A10" i="2"/>
  <c r="A1" i="2"/>
</calcChain>
</file>

<file path=xl/sharedStrings.xml><?xml version="1.0" encoding="utf-8"?>
<sst xmlns="http://schemas.openxmlformats.org/spreadsheetml/2006/main" count="957" uniqueCount="453">
  <si>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</si>
  <si>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</si>
  <si>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</si>
  <si>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</si>
  <si>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</si>
  <si>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</si>
  <si>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</si>
  <si>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</si>
  <si>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</si>
  <si>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</si>
  <si>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</si>
  <si>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</si>
  <si>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</si>
  <si>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</si>
  <si>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</si>
  <si>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</si>
  <si>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</si>
  <si>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</si>
  <si>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</si>
  <si>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</si>
  <si>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</si>
  <si>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</si>
  <si>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PARMANAND PANDAY</t>
  </si>
  <si>
    <t>VEDMATI PANDAY</t>
  </si>
  <si>
    <t>DEENANATH PANDAY</t>
  </si>
  <si>
    <t>MALE</t>
  </si>
  <si>
    <t>15-07-1992</t>
  </si>
  <si>
    <t>SIDDHARTH NAGAR</t>
  </si>
  <si>
    <t>FIRE SERVICE</t>
  </si>
  <si>
    <t>POLICE LINE</t>
  </si>
  <si>
    <t>DIRECT</t>
  </si>
  <si>
    <t>Fire station second officer</t>
  </si>
  <si>
    <t>DEF</t>
  </si>
  <si>
    <t>60100469062</t>
  </si>
  <si>
    <t>VILLAGE-BANKATA POST- RITHIYA BAZAR PS-BANSI DISTRICT-SIDDHARTH NAGAR</t>
  </si>
  <si>
    <t>GORAKHPUR</t>
  </si>
  <si>
    <t>B. TECH (MECHANICAL)</t>
  </si>
  <si>
    <t>MAHENDRA PRASAD BAJPAYEE</t>
  </si>
  <si>
    <t>KAUSHLYA DEVI</t>
  </si>
  <si>
    <t>VISHWANATH PRASAD BAJPAYEE</t>
  </si>
  <si>
    <t>RAEBARELI</t>
  </si>
  <si>
    <t>60100510639</t>
  </si>
  <si>
    <t>VILLAGE-RAHWAN POST-RAHWAN PS-HARCHANDPUR DISTRICT-RAEBARELI</t>
  </si>
  <si>
    <t>FIRE HEADQUARTER LUCKNOW</t>
  </si>
  <si>
    <t>B.Sc.</t>
  </si>
  <si>
    <t>ASHOK KUMAR YADAV</t>
  </si>
  <si>
    <t>LEELAVATI DEVI</t>
  </si>
  <si>
    <t>SHIV SHANKER YADAV</t>
  </si>
  <si>
    <t>24-12-1993</t>
  </si>
  <si>
    <t>GHAZIPUR</t>
  </si>
  <si>
    <t>60100705742</t>
  </si>
  <si>
    <t>VILLAGE-TAJPUR MOLNA POST- KARAMPUR PS-SAIDPUR DISTRICT-GHAZIPUR</t>
  </si>
  <si>
    <t>B. TECH (EN)</t>
  </si>
  <si>
    <t>PUSHPENDRA KUMAR YADAV</t>
  </si>
  <si>
    <t>MITHILESH YADAV</t>
  </si>
  <si>
    <t>RADHE SHYAM YADAV</t>
  </si>
  <si>
    <t>VILL- BANPURWA (DAFPURA) PO-RAMPURKALAN PS-SARENI DISTT-RAEBARELI</t>
  </si>
  <si>
    <t>BASTI</t>
  </si>
  <si>
    <t>GRADUATION</t>
  </si>
  <si>
    <t>SAJJAN</t>
  </si>
  <si>
    <t>MUNNI DEVI</t>
  </si>
  <si>
    <t>BARATI LAL</t>
  </si>
  <si>
    <t>KANPUR NAGAR</t>
  </si>
  <si>
    <t xml:space="preserve">POLICE LINE </t>
  </si>
  <si>
    <t>VILLAGE-DHEERPUR POST+THANA -SAJETI</t>
  </si>
  <si>
    <t>FIRE STATION BHUTESWER MATHURA 281004</t>
  </si>
  <si>
    <t xml:space="preserve">SATYENDRA KUMAR SINGH </t>
  </si>
  <si>
    <t xml:space="preserve">GIRIJA DEVI </t>
  </si>
  <si>
    <t>GORAKH NATH SINGH</t>
  </si>
  <si>
    <t xml:space="preserve">AYODHYA </t>
  </si>
  <si>
    <t xml:space="preserve">UTTAR PRADESH </t>
  </si>
  <si>
    <t xml:space="preserve">DIRECT </t>
  </si>
  <si>
    <t>VILLAGE-DASHRATHPUR, POST-BIKAPUR, DISTRICT-AYODHYA, PIN CODE-224204</t>
  </si>
  <si>
    <t>GRADUATE</t>
  </si>
  <si>
    <t>SAURABH SAXENA</t>
  </si>
  <si>
    <t>SUMAN SAXENA</t>
  </si>
  <si>
    <t>ANIL KUMAR SAXENA</t>
  </si>
  <si>
    <t>HARDOI</t>
  </si>
  <si>
    <t>VILL. AND P.O.- MAHOLIYA SHIVPAR, TEHSIL- SADAR, THANA- KOTWALI DEHAT, DIST.- HARDOI (U.P.), PIN- 241001</t>
  </si>
  <si>
    <t>FIRE STATION KUNDA, PRATAPGARH</t>
  </si>
  <si>
    <t>GRADUATION (B.Tech.)</t>
  </si>
  <si>
    <t xml:space="preserve">Sunil Yadav </t>
  </si>
  <si>
    <t xml:space="preserve">Lalta Yadav </t>
  </si>
  <si>
    <t>Ram Naresh yadav</t>
  </si>
  <si>
    <t xml:space="preserve">Ghazipur </t>
  </si>
  <si>
    <t>Vill-Nagtara Post-Andhaun Dist. - Ghazipur Utter pradesh Pin-233305</t>
  </si>
  <si>
    <t>Vill-Nagtara Post - Andhaun Dist - Ghazipur Utter pradesh pin-233305</t>
  </si>
  <si>
    <t>AKASH CHAUHAN</t>
  </si>
  <si>
    <t xml:space="preserve">SHEELA DEVI </t>
  </si>
  <si>
    <t xml:space="preserve">JAIVEER SINGH CHAUHAN </t>
  </si>
  <si>
    <t>AGRA</t>
  </si>
  <si>
    <t>60101683818</t>
  </si>
  <si>
    <t>SEC 10 HOUSE NO 396 AVAS VIKAS COLONY AGRA</t>
  </si>
  <si>
    <t xml:space="preserve"> </t>
  </si>
  <si>
    <t>SANAD KUMAR</t>
  </si>
  <si>
    <t>SAVITRI DEVI</t>
  </si>
  <si>
    <t>AWADH BIHARI</t>
  </si>
  <si>
    <t>FATEHPUR</t>
  </si>
  <si>
    <t>60101250708</t>
  </si>
  <si>
    <t>VILL. - MOTIPUR POST-DIGHARUWA PS- CHANDPUR TEHESIL- BINDKI DIST FATEHPUR PIN NO 212657</t>
  </si>
  <si>
    <t>FIRE STATION ETAWAH</t>
  </si>
  <si>
    <t>DHARMENDRA YADAV</t>
  </si>
  <si>
    <t>JAYMURTI DEVI</t>
  </si>
  <si>
    <t>RAM KARAN YADAV</t>
  </si>
  <si>
    <t>AZAMGARH</t>
  </si>
  <si>
    <t>60106340209</t>
  </si>
  <si>
    <t>VILLAGE &amp; POST ARAJI DEWARA KARKHIYA TEHSIL SAGRI DIST AZAMGARH PIN-276122</t>
  </si>
  <si>
    <t>FIRE STATION MEJA, PRAYAGRAJ</t>
  </si>
  <si>
    <t xml:space="preserve">ABHISHEK KUMAR </t>
  </si>
  <si>
    <t>MEENA DEVI</t>
  </si>
  <si>
    <t>MUKESH KUMAR SHAKYA</t>
  </si>
  <si>
    <t>FATEHGARH</t>
  </si>
  <si>
    <t>60103897947</t>
  </si>
  <si>
    <t>VILLAGE AJMATPUR POST PACHPUKHRA DIST FARRUKHABAD</t>
  </si>
  <si>
    <t>188A/5A SAHIL COLONY NEAR D R PUBLIC SCHOOL RAJAPUR PRAYAGRAJ</t>
  </si>
  <si>
    <t>PRABHAWATI YADAV</t>
  </si>
  <si>
    <t>LAL BAHADUR YADAV</t>
  </si>
  <si>
    <t>JAUNPUR</t>
  </si>
  <si>
    <t>60103579698</t>
  </si>
  <si>
    <t>BRAMDEVA POST MAINPUR THANA MARIAHU DIS JAUNPUR PIN-222161</t>
  </si>
  <si>
    <t>PRANSHU AWASTHI</t>
  </si>
  <si>
    <t>JAY DEVI</t>
  </si>
  <si>
    <t>JAY KARAN AWASTHI</t>
  </si>
  <si>
    <t>SITAPUR</t>
  </si>
  <si>
    <t>60103491734</t>
  </si>
  <si>
    <t>VILLAGE-KAIMAHARA POST- DHOUREMOW PS-IMLIYA SULTANPUR DIST- SITAPUR</t>
  </si>
  <si>
    <t>POLICE FIRE STATION CHHIBRAMAU KAIRDA ROAD RANDHIRPU KANNAUJ</t>
  </si>
  <si>
    <t xml:space="preserve">GRADUATE </t>
  </si>
  <si>
    <t>DEEPAK KUMAR</t>
  </si>
  <si>
    <t>SHAKUNTLA</t>
  </si>
  <si>
    <t>CHANDRA VEER</t>
  </si>
  <si>
    <t>MUZAFFAR NAGAR</t>
  </si>
  <si>
    <t>60104428489</t>
  </si>
  <si>
    <t>VILL&amp;POST NAGLE KABIR PS-SIKHEDA DISTT-MUZAFFARNAGAR</t>
  </si>
  <si>
    <t>FIRE STATION ALIGANJ ETAH</t>
  </si>
  <si>
    <t>MOHIT KUMAR</t>
  </si>
  <si>
    <t>KAMLESH DEVI</t>
  </si>
  <si>
    <t>RAJBIR SINGH</t>
  </si>
  <si>
    <t>BAGHPAT</t>
  </si>
  <si>
    <t>60104200175</t>
  </si>
  <si>
    <t>VILLAGE&amp;POST HILWARI PS-BARAUT DIST-BAGHPAT</t>
  </si>
  <si>
    <t>FIRE STATION HALLET ROAD MORADABAD</t>
  </si>
  <si>
    <t>SACHIN KUMAR</t>
  </si>
  <si>
    <t>MAHESHWARI DEVI</t>
  </si>
  <si>
    <t>BHIMSEN SHAKYA</t>
  </si>
  <si>
    <t>FARRUKHABAD</t>
  </si>
  <si>
    <t>60101187156</t>
  </si>
  <si>
    <t>MOHALLA-BANKHARIYA POST-FATEHGARH PS-FATEHGARH DIS-FARRUKHABAD</t>
  </si>
  <si>
    <t>SAMBHAL</t>
  </si>
  <si>
    <t>MUKESH KUMAR</t>
  </si>
  <si>
    <t>KAMLA DEVI</t>
  </si>
  <si>
    <t>RAJ NARAYAN MOURYA</t>
  </si>
  <si>
    <t>60103961297</t>
  </si>
  <si>
    <t xml:space="preserve">VILLAGE AND POST SATAON DISTRICT RAEBARELI </t>
  </si>
  <si>
    <t>FIRE STATION SIKANDRA KANPUR DEHAT</t>
  </si>
  <si>
    <t xml:space="preserve">NIRMALA DEVI </t>
  </si>
  <si>
    <t>RAJARAM</t>
  </si>
  <si>
    <t>MEERUT</t>
  </si>
  <si>
    <t>60105475624</t>
  </si>
  <si>
    <t>C 548 SECTOR 4C SHATABDI NAGAR PARTAPUR MEERUT, DISTRICT - MEERUT PIN - 250103</t>
  </si>
  <si>
    <t>FIRE STATION SIKANDRA RAAU HATHRAS</t>
  </si>
  <si>
    <t xml:space="preserve">SONU </t>
  </si>
  <si>
    <t>NARENDRA KUMAR</t>
  </si>
  <si>
    <t>PALWAL</t>
  </si>
  <si>
    <t>60103864897</t>
  </si>
  <si>
    <t>DC 119/3 DEV NAGAR COLONY PALWAL DIST PAWAL 121102 HARYANA</t>
  </si>
  <si>
    <t>FIRE STATION JAANSATH MUZAFFARNAGAR</t>
  </si>
  <si>
    <t>B.TECH</t>
  </si>
  <si>
    <t>ASHISH VERMA</t>
  </si>
  <si>
    <t>PREM LATA VERMA</t>
  </si>
  <si>
    <t>KRISHNA KUMAR VERMA</t>
  </si>
  <si>
    <t>60104317332</t>
  </si>
  <si>
    <t>VILL- MAINIPURWA POST-KATESAR DIST-SITAPUR PINCODE-261135</t>
  </si>
  <si>
    <t>FIRE STATION MAINPURI</t>
  </si>
  <si>
    <t>DHARM PAL SINGH</t>
  </si>
  <si>
    <t>KANTI DEVI</t>
  </si>
  <si>
    <t xml:space="preserve">DEENANATH </t>
  </si>
  <si>
    <t>KANPUR DEHAT</t>
  </si>
  <si>
    <t>60101796689</t>
  </si>
  <si>
    <t>VILL-MUTAIHARAPUR PS BHOGNIPUR DIS-KANPUR DEHAT</t>
  </si>
  <si>
    <t>FIRE STATION ALAMBAGH LUCKNOW</t>
  </si>
  <si>
    <t>SUMIT PRATAP SINGH</t>
  </si>
  <si>
    <t>VIMLESH DEVI</t>
  </si>
  <si>
    <t>PUSHPENDRA PAL SINGH</t>
  </si>
  <si>
    <t>ETAH</t>
  </si>
  <si>
    <t>60101860939</t>
  </si>
  <si>
    <t>VILL-SARKARI POST-NAROURA DISTRICT-ETAH</t>
  </si>
  <si>
    <t>FIRE STATION GAROUTHA JHANSHI</t>
  </si>
  <si>
    <t xml:space="preserve">ANURAG TOMAR </t>
  </si>
  <si>
    <t>SANTOSH TOMAR</t>
  </si>
  <si>
    <t>RODASH TOMAR</t>
  </si>
  <si>
    <t>BULANDSHAHR</t>
  </si>
  <si>
    <t>60100327988</t>
  </si>
  <si>
    <t>VILLAGE HAZRATPUR POST BOHICH THANA AHAMADGARSH DISTRICT BULANDSHAHR PIN CODE 203395</t>
  </si>
  <si>
    <t>FIRE STATION NAGINA BIJNOUR</t>
  </si>
  <si>
    <t>B.TECH (E.C.E)</t>
  </si>
  <si>
    <t>VISHWAS GARG</t>
  </si>
  <si>
    <t>PRAMILA GARG</t>
  </si>
  <si>
    <t>ANIRUDH GARG</t>
  </si>
  <si>
    <t>GHAZIABAD</t>
  </si>
  <si>
    <t>101026639</t>
  </si>
  <si>
    <t>B-34 MODIPON COLONY MODINAGAR -201204</t>
  </si>
  <si>
    <t xml:space="preserve"> FIRE STATION MUZAFFARNAGAR </t>
  </si>
  <si>
    <t>B.TECH (I.T.)</t>
  </si>
  <si>
    <t xml:space="preserve">SUDHIR KUMAR VERMA </t>
  </si>
  <si>
    <t>BADAM SHRI</t>
  </si>
  <si>
    <t xml:space="preserve">RAM NARAYAN VERMA </t>
  </si>
  <si>
    <t>15-07-1993</t>
  </si>
  <si>
    <t xml:space="preserve">FARRUKHABAD </t>
  </si>
  <si>
    <t>60101809197</t>
  </si>
  <si>
    <t>VILL-FARIDPUR MANGALIPUR POST-ROSHNABAD DISTRICT -FARRUKHABAD</t>
  </si>
  <si>
    <t>FIRE STATION TEHROLI</t>
  </si>
  <si>
    <t xml:space="preserve">GRADUATION </t>
  </si>
  <si>
    <t xml:space="preserve">Anuj kumar </t>
  </si>
  <si>
    <t>Bhram Devi</t>
  </si>
  <si>
    <t>Charan Singh</t>
  </si>
  <si>
    <t>25-04-1994</t>
  </si>
  <si>
    <t>Meerut</t>
  </si>
  <si>
    <t>60102954379</t>
  </si>
  <si>
    <t xml:space="preserve">6Th BN PAC Roorkee road Meerut Post- Krishna nagar </t>
  </si>
  <si>
    <t xml:space="preserve">Fire Station Mainpuri </t>
  </si>
  <si>
    <t>Graduation (B.Tech)</t>
  </si>
  <si>
    <t>Sudhir Yadav</t>
  </si>
  <si>
    <t>Reshami Devi</t>
  </si>
  <si>
    <t>Dharmraj Yadav</t>
  </si>
  <si>
    <t>Azamgarh</t>
  </si>
  <si>
    <t>60106069633</t>
  </si>
  <si>
    <t>Village Karaila Post Chaklalchand Thana Jiyanpur Black Haraiya Tehsil Sagari District Azamgarh Pin Code 276140</t>
  </si>
  <si>
    <t>Fire station Rudauli, Ayodhya</t>
  </si>
  <si>
    <t xml:space="preserve">Graduation (B.TECH) </t>
  </si>
  <si>
    <t xml:space="preserve"> VISHWAS MALIK </t>
  </si>
  <si>
    <t xml:space="preserve">SHEELA MALIK </t>
  </si>
  <si>
    <t xml:space="preserve">SANASPAL MALIK </t>
  </si>
  <si>
    <t xml:space="preserve">MUZAFFARNAGAR </t>
  </si>
  <si>
    <t>60100009064</t>
  </si>
  <si>
    <t>VILLAGE &amp; POST-GOELA, MUZAFFARNAGAR, 251318</t>
  </si>
  <si>
    <t xml:space="preserve">FIRE STATION POWAYAN, SHAHJAHANPUR </t>
  </si>
  <si>
    <t>GRADUATION (B.TECH)</t>
  </si>
  <si>
    <t>Ashish Mahour</t>
  </si>
  <si>
    <t>Asha Mahour</t>
  </si>
  <si>
    <t>Rakesh Kumar Mahour</t>
  </si>
  <si>
    <t>Jhansi</t>
  </si>
  <si>
    <t>60100379653</t>
  </si>
  <si>
    <t>78,state bank colony near lahargird panchayat bhawan, nandanpura, jhansi</t>
  </si>
  <si>
    <t>Fire station Baidpura,Etawah</t>
  </si>
  <si>
    <t xml:space="preserve">Post graduation </t>
  </si>
  <si>
    <t>GAGAN KUMAR</t>
  </si>
  <si>
    <t>SUDHA DEVI</t>
  </si>
  <si>
    <t>MAHESH CHAND SINGH</t>
  </si>
  <si>
    <t>28-01-1993</t>
  </si>
  <si>
    <t>60104269965</t>
  </si>
  <si>
    <t>VILL- AMARGARH PO- AMARGARH PS- JAHANGIRABAD DISTT- BULANDSHAHR PIN-202398/203398</t>
  </si>
  <si>
    <t>FIRE STATION THAKURDWARA MORADABAD 244601</t>
  </si>
  <si>
    <t>MOHAMMAD SAMIM</t>
  </si>
  <si>
    <t>AASAMA KHATUN</t>
  </si>
  <si>
    <t>JAMIL AHMAD</t>
  </si>
  <si>
    <t>60104700471</t>
  </si>
  <si>
    <t>GANDHI NAGAR SIKANDRA KANPUR DEHAT UP- 209125</t>
  </si>
  <si>
    <t>FIRE STATION KHERAGARH AGRA</t>
  </si>
  <si>
    <t>Yogesh Verma</t>
  </si>
  <si>
    <t>Reeta Devi</t>
  </si>
  <si>
    <t>Rakesh Verma</t>
  </si>
  <si>
    <t>Lakhimpur Kheri</t>
  </si>
  <si>
    <t>60100678049</t>
  </si>
  <si>
    <t>3/72 Kumharan Tola Behind Gurudwara,Gola Gokaran Nath, Kheri</t>
  </si>
  <si>
    <t>Fire Station Bilaspur, Rampur</t>
  </si>
  <si>
    <t>Graduation</t>
  </si>
  <si>
    <t>Akash Singh</t>
  </si>
  <si>
    <t>Nirmala Devi</t>
  </si>
  <si>
    <t>Giyan Pal Singh</t>
  </si>
  <si>
    <t>Badaun</t>
  </si>
  <si>
    <t>60100307522</t>
  </si>
  <si>
    <t>Vill. Mewali Thana Ughaiti distt Badaun</t>
  </si>
  <si>
    <t>fire Station Lakhimpur Kheri</t>
  </si>
  <si>
    <t>ATUL TRIPATHI</t>
  </si>
  <si>
    <t>usha devi</t>
  </si>
  <si>
    <t>anand tripathi</t>
  </si>
  <si>
    <t>Hardoi</t>
  </si>
  <si>
    <t>60102196063</t>
  </si>
  <si>
    <t>vill. . &amp; post - erka  PS. atrouli District Hardoi 241203</t>
  </si>
  <si>
    <t>fire station auraiya</t>
  </si>
  <si>
    <t>graduation</t>
  </si>
  <si>
    <t>Farman</t>
  </si>
  <si>
    <t>Varisha</t>
  </si>
  <si>
    <t>Vahid ahamad</t>
  </si>
  <si>
    <t>saharanpur</t>
  </si>
  <si>
    <t>60100869262</t>
  </si>
  <si>
    <t>vill-kulheri,post+thana-nakur,distt-saharanpur,pin-247342</t>
  </si>
  <si>
    <t>fire station gabhana,aligarh</t>
  </si>
  <si>
    <t>SUMIT TANWAR</t>
  </si>
  <si>
    <t>SHANTI DEVI</t>
  </si>
  <si>
    <t>MAHIPAL SINGH</t>
  </si>
  <si>
    <t>60103913722</t>
  </si>
  <si>
    <t>VILL. &amp; POST- SUNHERA TEHSIL &amp; THANA- KHEKRA DISTRICT- BAGHPAT     FIRE STATION ETMADPUR AGRA</t>
  </si>
  <si>
    <t>KRISHAN KUMAR BANSAL</t>
  </si>
  <si>
    <t>OMVATI BANSAL</t>
  </si>
  <si>
    <t>RISHI PAL SINGH BANSAL</t>
  </si>
  <si>
    <t>60103993597</t>
  </si>
  <si>
    <t>VILLAGE+POST-GHITTORA THESIL+THANA-KHEKRA BAGHPAT 250101</t>
  </si>
  <si>
    <t>ROHIT KUMAR SINGH</t>
  </si>
  <si>
    <t>SAVITA</t>
  </si>
  <si>
    <t>MANINDRA SINGH</t>
  </si>
  <si>
    <t xml:space="preserve">GHAZIABAD </t>
  </si>
  <si>
    <t>60102391668</t>
  </si>
  <si>
    <t>VILLAGE AMRALA POST FARIDNAGAR DIST GHAZIABAD</t>
  </si>
  <si>
    <t>FIRE STATION DEOBAND SAHARANPUR</t>
  </si>
  <si>
    <t>VINAY DHANKAR</t>
  </si>
  <si>
    <t>SANTOSH</t>
  </si>
  <si>
    <t>BRIHAMPAL SINGH</t>
  </si>
  <si>
    <t>60102042638</t>
  </si>
  <si>
    <t>VILL-BIHARIPUR POST-SARURPUR KALAN DISTRICT-BAGHPAT</t>
  </si>
  <si>
    <t>FIRE STATION SARSAWAN SAHARANPUR</t>
  </si>
  <si>
    <t xml:space="preserve">Karan Singh Yadav </t>
  </si>
  <si>
    <t>Rani Devi</t>
  </si>
  <si>
    <t xml:space="preserve">Ram Sumer Yadav </t>
  </si>
  <si>
    <t xml:space="preserve">Pratapgarh </t>
  </si>
  <si>
    <t>60100658295</t>
  </si>
  <si>
    <t>Vill-Narsinghgarh, Post-kunda, distt- Pratapgarh -230204</t>
  </si>
  <si>
    <t xml:space="preserve">Fire Station Sonbhadra </t>
  </si>
  <si>
    <t>Graduation (B.tech)</t>
  </si>
  <si>
    <t xml:space="preserve">Brajesh Kumar </t>
  </si>
  <si>
    <t>Rajendri Devi</t>
  </si>
  <si>
    <t>Shri Narayan</t>
  </si>
  <si>
    <t>Auraiya</t>
  </si>
  <si>
    <t>60103207153</t>
  </si>
  <si>
    <t xml:space="preserve">Village Rampur Kunwar  Post Dashera distt Auraiya </t>
  </si>
  <si>
    <t xml:space="preserve">Fire station shikohabad distt Firozabad </t>
  </si>
  <si>
    <t xml:space="preserve">Graduation </t>
  </si>
  <si>
    <t>PRAYAGRAJ</t>
  </si>
  <si>
    <t>MATHURA</t>
  </si>
  <si>
    <t>BIJNAUR</t>
  </si>
  <si>
    <t>JALAUN</t>
  </si>
  <si>
    <t>BALRAMPUR</t>
  </si>
  <si>
    <t>PRATAPGARH</t>
  </si>
  <si>
    <t>MERATH</t>
  </si>
  <si>
    <t>ETAWAH</t>
  </si>
  <si>
    <t>KAUSHAMBI</t>
  </si>
  <si>
    <t>KANNAUJ</t>
  </si>
  <si>
    <t>MURADABAD</t>
  </si>
  <si>
    <t>HATHRAS</t>
  </si>
  <si>
    <t>MAINPURI</t>
  </si>
  <si>
    <t>LUCKNOW</t>
  </si>
  <si>
    <t>JHANSHI</t>
  </si>
  <si>
    <t>SAHARANPUR</t>
  </si>
  <si>
    <t>AYODHYA</t>
  </si>
  <si>
    <t xml:space="preserve">SHAHJHANPUR </t>
  </si>
  <si>
    <t>RAMPUR</t>
  </si>
  <si>
    <t>KHIRI</t>
  </si>
  <si>
    <t>AURAIYA</t>
  </si>
  <si>
    <t>ALIGARH</t>
  </si>
  <si>
    <t>BAREILY</t>
  </si>
  <si>
    <t>SONBHADRA</t>
  </si>
  <si>
    <t>FIROJABAD</t>
  </si>
  <si>
    <t>APPLICATION NO</t>
  </si>
  <si>
    <t>FIRE STATION PARSHAKHERA BAREILLY</t>
  </si>
  <si>
    <t>GITA DEVI</t>
  </si>
  <si>
    <t>AVADHA NARAYAN SINGH</t>
  </si>
  <si>
    <t>VILL-KOHADIYA POST-NARI BARI DISTRICT PRAYAGRAJ</t>
  </si>
  <si>
    <t>FIRE STATION HARDOI</t>
  </si>
  <si>
    <r>
      <t>S</t>
    </r>
    <r>
      <rPr>
        <sz val="13"/>
        <color rgb="FF000000"/>
        <rFont val="Times New Roman"/>
        <family val="1"/>
      </rPr>
      <t>USHIL KUMAR SINGH</t>
    </r>
  </si>
  <si>
    <t>SAGAR GUPTA</t>
  </si>
  <si>
    <t>URMILA GUPTA</t>
  </si>
  <si>
    <t>SURAJ PRAKASH GUPTA</t>
  </si>
  <si>
    <t>60102486133</t>
  </si>
  <si>
    <t>112/1 Babu Purwa Colony kidwai Nagar Kanpur</t>
  </si>
  <si>
    <t>Fire station Edgah, Agra</t>
  </si>
  <si>
    <t>Graduation(Bca)</t>
  </si>
  <si>
    <t>RAHUL KUMAR VERMA</t>
  </si>
  <si>
    <t>MAYA DEVI</t>
  </si>
  <si>
    <t xml:space="preserve">MUL CHANDRA VERMA </t>
  </si>
  <si>
    <t>60103566603</t>
  </si>
  <si>
    <t>VILL-NAVI MOHAN POST-BELHUPUR,AURAIYA</t>
  </si>
  <si>
    <t>Fire Station Paliya, Lakhimpur kheri</t>
  </si>
  <si>
    <t>Graduation(Bsc)</t>
  </si>
  <si>
    <t>AMIT KUMAR YADAV</t>
  </si>
  <si>
    <t>SUNITA DEVI</t>
  </si>
  <si>
    <t>RAM JANAM YADAV</t>
  </si>
  <si>
    <t>BALLIA</t>
  </si>
  <si>
    <t>60103814537</t>
  </si>
  <si>
    <t>VILL-BAIRAG POST-AMROHOA TEHS-HARRAIYA DIS-BASTI</t>
  </si>
  <si>
    <t>FIRE STATION BAIRIYA, BALLIA</t>
  </si>
  <si>
    <t>NITESH SHARMA</t>
  </si>
  <si>
    <t>BABITA SHARMA</t>
  </si>
  <si>
    <t>NARESH SHARMA</t>
  </si>
  <si>
    <t xml:space="preserve">    MALE</t>
  </si>
  <si>
    <t>KASHGANJ</t>
  </si>
  <si>
    <t>60101723888</t>
  </si>
  <si>
    <t>81/6 PANCHSHEEL COLONY GARH ROAD, MEERATH</t>
  </si>
  <si>
    <t>AVASH VIKASH COLONY KASHGANJ</t>
  </si>
  <si>
    <t>B.tech (Mechanicl)</t>
  </si>
  <si>
    <t>RISHABH DUBEY</t>
  </si>
  <si>
    <t>MANJU DUBEY</t>
  </si>
  <si>
    <t>SABHAJEET DUBEY</t>
  </si>
  <si>
    <t>60100926539</t>
  </si>
  <si>
    <t>41, SHIVPURI NEAR HOME GUARD OFFICE SITATPUR</t>
  </si>
  <si>
    <t>FIRE STATION GHATAMPUR KANPUR NAGAR</t>
  </si>
  <si>
    <t>B.tech (Civil)</t>
  </si>
  <si>
    <t>ANIL KUMAR</t>
  </si>
  <si>
    <t>SUMAN DEVI</t>
  </si>
  <si>
    <t>VIRPAL SINGH</t>
  </si>
  <si>
    <t>60103999041</t>
  </si>
  <si>
    <t>VILL-GIRAURI POST GIRAURA THANA ETAH KOT.DEHAT</t>
  </si>
  <si>
    <t>PRASHANT KUMAR</t>
  </si>
  <si>
    <t>SEEMA DEVI</t>
  </si>
  <si>
    <t>RAM PRASAD SAH</t>
  </si>
  <si>
    <t>ROHTAS</t>
  </si>
  <si>
    <t>BIHAR</t>
  </si>
  <si>
    <t>60103164459</t>
  </si>
  <si>
    <t>MOHALLA-MOCHITOLA SASARAM(ROHTASH)BIHAR</t>
  </si>
  <si>
    <t>FIRE STATION MOTH JHANSI</t>
  </si>
  <si>
    <t>FIRE STATION BALLIA</t>
  </si>
  <si>
    <t>KUVAR PRATAP SINGH</t>
  </si>
  <si>
    <t>SANJOO DEVI</t>
  </si>
  <si>
    <t>BHAGAVAN PRASHAD SINGH</t>
  </si>
  <si>
    <t>PRYAGRAJ</t>
  </si>
  <si>
    <t>60100474019</t>
  </si>
  <si>
    <t>VILL-MEJA KHASH POST,THAN,TEHS-MEJA DIST-PRYAGRAJ</t>
  </si>
  <si>
    <t>FIRE STATION INDRA NAGAR LUCKNOW</t>
  </si>
  <si>
    <t>GAURAV KUMAR</t>
  </si>
  <si>
    <t>VINOD DEVI</t>
  </si>
  <si>
    <t xml:space="preserve">LOVE KUMAR </t>
  </si>
  <si>
    <t>BIJNOR</t>
  </si>
  <si>
    <t>GAZIABAD</t>
  </si>
  <si>
    <t>60100819902</t>
  </si>
  <si>
    <t>VILL-BOHRA POST-BASTA TEHSHIL&amp;THANA CHANDPUR DIST BIJNAUR</t>
  </si>
  <si>
    <t>343/1,SEC-1,VAISHALI,GHAZIABAD</t>
  </si>
  <si>
    <t>Graduation(B.tech.)</t>
  </si>
  <si>
    <t>NITESH SHUKLA</t>
  </si>
  <si>
    <t>MADHURI SHUKLA</t>
  </si>
  <si>
    <t>BRAHMADEV SHUKLA</t>
  </si>
  <si>
    <t>MAHRAJGANJ</t>
  </si>
  <si>
    <t>60103088877</t>
  </si>
  <si>
    <t>VILL-JASWAL POST-BHAGWANPUR THANA SONAULI, NAUTANWA, MAHRAJGANJ</t>
  </si>
  <si>
    <t>FIRE STATION MILKIPUR AYODHYA</t>
  </si>
  <si>
    <t>MUKESH KUMAR GIRI</t>
  </si>
  <si>
    <t>RITA DEVI</t>
  </si>
  <si>
    <t>SUBHASH GIRI</t>
  </si>
  <si>
    <t>VARANASI</t>
  </si>
  <si>
    <t>60104594499</t>
  </si>
  <si>
    <t>VILL-MISIRPUR POST-ROHANIYA DIST-VARANASI</t>
  </si>
  <si>
    <t>FIRE STATION UNCHAHAR</t>
  </si>
  <si>
    <t>Graduation (Bsc.)</t>
  </si>
  <si>
    <t>AKASH KUMAR</t>
  </si>
  <si>
    <t>ANITA DEVI</t>
  </si>
  <si>
    <t>SURENDRA SINGH</t>
  </si>
  <si>
    <t>PILIBHIT</t>
  </si>
  <si>
    <t>60104440083</t>
  </si>
  <si>
    <t>VILL-SHEKHUPURA POST-SAINDWAR THE&amp;THANA CHANDPUR</t>
  </si>
  <si>
    <t>FIRE STATION PILIBHIT</t>
  </si>
  <si>
    <t>BACKWARD</t>
  </si>
  <si>
    <t>GENERAL</t>
  </si>
  <si>
    <t xml:space="preserve">GENERAL </t>
  </si>
  <si>
    <t>SCHEDULED CASTE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</si>
</sst>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9" x14ac:knownFonts="1">
    <font>
      <sz val="11"/>
      <color rgb="FF000000"/>
      <name val="Calibri"/>
    </font>
    <font>
      <sz val="12"/>
      <color rgb="FF000000"/>
      <name val="Calibri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sz val="11"/>
      <name val="Times New Roman"/>
      <family val="1"/>
    </font>
    <font>
      <sz val="14"/>
      <color rgb="FF000000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Font="1" applyAlignment="1"/>
    <xf numFmtId="164" fontId="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/>
    <xf numFmtId="0" fontId="2" fillId="0" borderId="1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104775</xdr:colOff>
      <xdr:row>1</xdr:row>
      <xdr:rowOff>0</xdr:rowOff>
    </xdr:from>
    <xdr:ext cx="495300" cy="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104775</xdr:colOff>
      <xdr:row>9</xdr:row>
      <xdr:rowOff>0</xdr:rowOff>
    </xdr:from>
    <xdr:ext cx="485775" cy="0"/>
    <xdr:pic>
      <xdr:nvPicPr>
        <xdr:cNvPr id="3" name="image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tabSelected="1" zoomScaleNormal="100" workbookViewId="0">
      <pane xSplit="1" topLeftCell="R1" activePane="topRight" state="frozen"/>
      <selection pane="topRight" activeCell="F8" sqref="F8"/>
    </sheetView>
  </sheetViews>
  <sheetFormatPr defaultColWidth="14.44140625" defaultRowHeight="15" customHeight="1" x14ac:dyDescent="0.3"/>
  <cols>
    <col min="1" max="1" width="37.5546875" customWidth="1"/>
    <col min="2" max="2" width="27.88671875" customWidth="1"/>
    <col min="3" max="3" width="28.5546875" customWidth="1"/>
    <col min="4" max="4" width="10.6640625" customWidth="1"/>
    <col min="5" max="5" width="21.44140625" bestFit="1" customWidth="1"/>
    <col min="6" max="6" width="21.109375" customWidth="1"/>
    <col min="7" max="7" width="16.6640625" style="11" customWidth="1"/>
    <col min="8" max="8" width="21" customWidth="1"/>
    <col min="9" max="9" width="18" customWidth="1"/>
    <col min="10" max="10" width="21.33203125" customWidth="1"/>
    <col min="11" max="11" width="25" customWidth="1"/>
    <col min="12" max="12" width="19.33203125" customWidth="1"/>
    <col min="13" max="13" width="19" style="9" customWidth="1"/>
    <col min="14" max="14" width="24.44140625" bestFit="1" customWidth="1"/>
    <col min="15" max="15" width="17.6640625" customWidth="1"/>
    <col min="16" max="16" width="20.21875" bestFit="1" customWidth="1"/>
    <col min="17" max="17" width="55.6640625" customWidth="1"/>
    <col min="18" max="18" width="55" customWidth="1"/>
    <col min="19" max="19" width="10.21875" customWidth="1"/>
    <col min="20" max="20" width="8.88671875" customWidth="1"/>
    <col min="21" max="21" width="25.44140625" customWidth="1"/>
    <col min="22" max="22" width="21.5546875" customWidth="1"/>
    <col min="23" max="23" width="27" customWidth="1"/>
  </cols>
  <sheetData>
    <row r="1" spans="1:23" ht="31.2" x14ac:dyDescent="0.3">
      <c r="A1" s="12" t="s">
        <v>0</v>
      </c>
      <c r="B1" s="17" t="s">
        <v>1</v>
      </c>
      <c r="C1" s="17" t="s">
        <v>2</v>
      </c>
      <c r="D1" s="12" t="s">
        <v>3</v>
      </c>
      <c r="E1" s="12" t="s">
        <v>4</v>
      </c>
      <c r="F1" s="12" t="s">
        <v>5</v>
      </c>
      <c r="G1" s="18" t="s">
        <v>6</v>
      </c>
      <c r="H1" s="19" t="s">
        <v>7</v>
      </c>
      <c r="I1" s="20" t="s">
        <v>8</v>
      </c>
      <c r="J1" s="21" t="s">
        <v>9</v>
      </c>
      <c r="K1" s="21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13" t="s">
        <v>353</v>
      </c>
      <c r="Q1" s="17" t="s">
        <v>15</v>
      </c>
      <c r="R1" s="17" t="s">
        <v>16</v>
      </c>
      <c r="S1" s="12" t="s">
        <v>17</v>
      </c>
      <c r="T1" s="12" t="s">
        <v>18</v>
      </c>
      <c r="U1" s="17" t="s">
        <v>19</v>
      </c>
      <c r="V1" s="12" t="s">
        <v>20</v>
      </c>
      <c r="W1" s="12" t="s">
        <v>21</v>
      </c>
    </row>
    <row r="2" spans="1:23" ht="31.2" x14ac:dyDescent="0.3">
      <c r="A2" s="14" t="s">
        <v>22</v>
      </c>
      <c r="B2" s="23" t="s">
        <v>23</v>
      </c>
      <c r="C2" s="23" t="s">
        <v>24</v>
      </c>
      <c r="D2" s="15" t="s">
        <v>25</v>
      </c>
      <c r="E2" s="24" t="s">
        <v>450</v>
      </c>
      <c r="F2" s="15">
        <v>7408494927</v>
      </c>
      <c r="G2" s="25" t="s">
        <v>26</v>
      </c>
      <c r="H2" s="24" t="s">
        <v>27</v>
      </c>
      <c r="I2" s="26" t="s">
        <v>70</v>
      </c>
      <c r="J2" s="14" t="s">
        <v>35</v>
      </c>
      <c r="K2" s="15" t="s">
        <v>29</v>
      </c>
      <c r="L2" s="27" t="s">
        <v>30</v>
      </c>
      <c r="M2" s="28" t="s">
        <v>28</v>
      </c>
      <c r="N2" s="15" t="s">
        <v>31</v>
      </c>
      <c r="O2" s="28" t="s">
        <v>32</v>
      </c>
      <c r="P2" s="29" t="s">
        <v>33</v>
      </c>
      <c r="Q2" s="16" t="s">
        <v>34</v>
      </c>
      <c r="R2" s="16" t="s">
        <v>35</v>
      </c>
      <c r="S2" s="15"/>
      <c r="T2" s="15"/>
      <c r="U2" s="16" t="s">
        <v>36</v>
      </c>
      <c r="V2" s="15">
        <v>2013</v>
      </c>
      <c r="W2" s="15">
        <v>66</v>
      </c>
    </row>
    <row r="3" spans="1:23" ht="31.2" x14ac:dyDescent="0.3">
      <c r="A3" s="14" t="s">
        <v>37</v>
      </c>
      <c r="B3" s="23" t="s">
        <v>38</v>
      </c>
      <c r="C3" s="23" t="s">
        <v>39</v>
      </c>
      <c r="D3" s="15" t="s">
        <v>25</v>
      </c>
      <c r="E3" s="24" t="s">
        <v>450</v>
      </c>
      <c r="F3" s="15">
        <v>9506752436</v>
      </c>
      <c r="G3" s="25">
        <v>33643</v>
      </c>
      <c r="H3" s="24" t="s">
        <v>40</v>
      </c>
      <c r="I3" s="26" t="s">
        <v>70</v>
      </c>
      <c r="J3" s="14" t="s">
        <v>331</v>
      </c>
      <c r="K3" s="15" t="s">
        <v>29</v>
      </c>
      <c r="L3" s="27" t="s">
        <v>30</v>
      </c>
      <c r="M3" s="28" t="s">
        <v>28</v>
      </c>
      <c r="N3" s="15" t="s">
        <v>31</v>
      </c>
      <c r="O3" s="28" t="s">
        <v>32</v>
      </c>
      <c r="P3" s="29" t="s">
        <v>41</v>
      </c>
      <c r="Q3" s="16" t="s">
        <v>42</v>
      </c>
      <c r="R3" s="16" t="s">
        <v>43</v>
      </c>
      <c r="S3" s="15"/>
      <c r="T3" s="15"/>
      <c r="U3" s="16" t="s">
        <v>44</v>
      </c>
      <c r="V3" s="15">
        <v>2013</v>
      </c>
      <c r="W3" s="15">
        <v>59.61</v>
      </c>
    </row>
    <row r="4" spans="1:23" ht="31.2" x14ac:dyDescent="0.3">
      <c r="A4" s="14" t="s">
        <v>45</v>
      </c>
      <c r="B4" s="23" t="s">
        <v>46</v>
      </c>
      <c r="C4" s="23" t="s">
        <v>47</v>
      </c>
      <c r="D4" s="15" t="s">
        <v>25</v>
      </c>
      <c r="E4" s="24" t="s">
        <v>449</v>
      </c>
      <c r="F4" s="15">
        <v>9838744949</v>
      </c>
      <c r="G4" s="25" t="s">
        <v>48</v>
      </c>
      <c r="H4" s="24" t="s">
        <v>49</v>
      </c>
      <c r="I4" s="26" t="s">
        <v>70</v>
      </c>
      <c r="J4" s="14" t="s">
        <v>35</v>
      </c>
      <c r="K4" s="15" t="s">
        <v>29</v>
      </c>
      <c r="L4" s="27" t="s">
        <v>30</v>
      </c>
      <c r="M4" s="28" t="s">
        <v>28</v>
      </c>
      <c r="N4" s="15" t="s">
        <v>31</v>
      </c>
      <c r="O4" s="28" t="s">
        <v>32</v>
      </c>
      <c r="P4" s="29" t="s">
        <v>50</v>
      </c>
      <c r="Q4" s="16" t="s">
        <v>51</v>
      </c>
      <c r="R4" s="16" t="s">
        <v>35</v>
      </c>
      <c r="S4" s="15"/>
      <c r="T4" s="15"/>
      <c r="U4" s="16" t="s">
        <v>52</v>
      </c>
      <c r="V4" s="15">
        <v>2014</v>
      </c>
      <c r="W4" s="15">
        <v>65</v>
      </c>
    </row>
    <row r="5" spans="1:23" ht="26.25" customHeight="1" x14ac:dyDescent="0.3">
      <c r="A5" s="14" t="s">
        <v>53</v>
      </c>
      <c r="B5" s="23" t="s">
        <v>54</v>
      </c>
      <c r="C5" s="23" t="s">
        <v>55</v>
      </c>
      <c r="D5" s="27" t="s">
        <v>25</v>
      </c>
      <c r="E5" s="14" t="s">
        <v>449</v>
      </c>
      <c r="F5" s="27">
        <v>9450675153</v>
      </c>
      <c r="G5" s="25">
        <v>32188</v>
      </c>
      <c r="H5" s="14" t="s">
        <v>40</v>
      </c>
      <c r="I5" s="26" t="s">
        <v>70</v>
      </c>
      <c r="J5" s="14" t="s">
        <v>57</v>
      </c>
      <c r="K5" s="15" t="s">
        <v>29</v>
      </c>
      <c r="L5" s="27" t="s">
        <v>30</v>
      </c>
      <c r="M5" s="28" t="s">
        <v>28</v>
      </c>
      <c r="N5" s="15" t="s">
        <v>31</v>
      </c>
      <c r="O5" s="28" t="s">
        <v>32</v>
      </c>
      <c r="P5" s="23">
        <v>60101999001</v>
      </c>
      <c r="Q5" s="23" t="s">
        <v>56</v>
      </c>
      <c r="R5" s="23" t="s">
        <v>57</v>
      </c>
      <c r="S5" s="27"/>
      <c r="T5" s="27"/>
      <c r="U5" s="23" t="s">
        <v>58</v>
      </c>
      <c r="V5" s="27">
        <v>2009</v>
      </c>
      <c r="W5" s="27">
        <v>49.27</v>
      </c>
    </row>
    <row r="6" spans="1:23" s="7" customFormat="1" ht="15.6" customHeight="1" x14ac:dyDescent="0.3">
      <c r="A6" s="55" t="s">
        <v>59</v>
      </c>
      <c r="B6" s="56" t="s">
        <v>60</v>
      </c>
      <c r="C6" s="56" t="s">
        <v>61</v>
      </c>
      <c r="D6" s="57" t="s">
        <v>25</v>
      </c>
      <c r="E6" s="58" t="s">
        <v>449</v>
      </c>
      <c r="F6" s="57">
        <v>9140623341</v>
      </c>
      <c r="G6" s="25">
        <v>33976</v>
      </c>
      <c r="H6" s="58" t="s">
        <v>62</v>
      </c>
      <c r="I6" s="26" t="s">
        <v>70</v>
      </c>
      <c r="J6" s="55" t="s">
        <v>329</v>
      </c>
      <c r="K6" s="57" t="s">
        <v>63</v>
      </c>
      <c r="L6" s="59" t="s">
        <v>30</v>
      </c>
      <c r="M6" s="60" t="s">
        <v>28</v>
      </c>
      <c r="N6" s="57" t="s">
        <v>31</v>
      </c>
      <c r="O6" s="60" t="s">
        <v>32</v>
      </c>
      <c r="P6" s="61">
        <v>60103684449</v>
      </c>
      <c r="Q6" s="16" t="s">
        <v>64</v>
      </c>
      <c r="R6" s="61" t="s">
        <v>65</v>
      </c>
      <c r="S6" s="57"/>
      <c r="T6" s="57"/>
      <c r="U6" s="61" t="s">
        <v>44</v>
      </c>
      <c r="V6" s="57">
        <v>2013</v>
      </c>
      <c r="W6" s="57">
        <v>54.67</v>
      </c>
    </row>
    <row r="7" spans="1:23" ht="24" customHeight="1" x14ac:dyDescent="0.3">
      <c r="A7" s="14" t="s">
        <v>66</v>
      </c>
      <c r="B7" s="23" t="s">
        <v>67</v>
      </c>
      <c r="C7" s="23" t="s">
        <v>68</v>
      </c>
      <c r="D7" s="15" t="s">
        <v>25</v>
      </c>
      <c r="E7" s="24" t="s">
        <v>451</v>
      </c>
      <c r="F7" s="15">
        <v>9170373577</v>
      </c>
      <c r="G7" s="25">
        <v>33800</v>
      </c>
      <c r="H7" s="24" t="s">
        <v>69</v>
      </c>
      <c r="I7" s="26" t="s">
        <v>70</v>
      </c>
      <c r="J7" s="14" t="s">
        <v>332</v>
      </c>
      <c r="K7" s="15" t="s">
        <v>63</v>
      </c>
      <c r="L7" s="27" t="s">
        <v>71</v>
      </c>
      <c r="M7" s="28" t="s">
        <v>28</v>
      </c>
      <c r="N7" s="15" t="s">
        <v>31</v>
      </c>
      <c r="O7" s="28" t="s">
        <v>32</v>
      </c>
      <c r="P7" s="16">
        <v>60100357299</v>
      </c>
      <c r="Q7" s="16" t="s">
        <v>72</v>
      </c>
      <c r="R7" s="16" t="s">
        <v>72</v>
      </c>
      <c r="S7" s="33"/>
      <c r="T7" s="15"/>
      <c r="U7" s="16" t="s">
        <v>73</v>
      </c>
      <c r="V7" s="15">
        <v>2014</v>
      </c>
      <c r="W7" s="15">
        <v>70.88</v>
      </c>
    </row>
    <row r="8" spans="1:23" ht="28.5" customHeight="1" x14ac:dyDescent="0.3">
      <c r="A8" s="14" t="s">
        <v>74</v>
      </c>
      <c r="B8" s="23" t="s">
        <v>75</v>
      </c>
      <c r="C8" s="23" t="s">
        <v>76</v>
      </c>
      <c r="D8" s="27" t="s">
        <v>25</v>
      </c>
      <c r="E8" s="14" t="s">
        <v>449</v>
      </c>
      <c r="F8" s="27">
        <v>8896319962</v>
      </c>
      <c r="G8" s="25">
        <v>34059</v>
      </c>
      <c r="H8" s="14" t="s">
        <v>77</v>
      </c>
      <c r="I8" s="26" t="s">
        <v>70</v>
      </c>
      <c r="J8" s="14" t="s">
        <v>333</v>
      </c>
      <c r="K8" s="15" t="s">
        <v>63</v>
      </c>
      <c r="L8" s="27" t="s">
        <v>30</v>
      </c>
      <c r="M8" s="28" t="s">
        <v>28</v>
      </c>
      <c r="N8" s="15" t="s">
        <v>31</v>
      </c>
      <c r="O8" s="28" t="s">
        <v>32</v>
      </c>
      <c r="P8" s="23">
        <v>60100599956</v>
      </c>
      <c r="Q8" s="23" t="s">
        <v>78</v>
      </c>
      <c r="R8" s="23" t="s">
        <v>79</v>
      </c>
      <c r="S8" s="27"/>
      <c r="T8" s="27"/>
      <c r="U8" s="23" t="s">
        <v>80</v>
      </c>
      <c r="V8" s="27">
        <v>2014</v>
      </c>
      <c r="W8" s="27">
        <v>64.5</v>
      </c>
    </row>
    <row r="9" spans="1:23" ht="23.25" customHeight="1" x14ac:dyDescent="0.3">
      <c r="A9" s="14" t="s">
        <v>81</v>
      </c>
      <c r="B9" s="23" t="s">
        <v>82</v>
      </c>
      <c r="C9" s="23" t="s">
        <v>83</v>
      </c>
      <c r="D9" s="15" t="s">
        <v>25</v>
      </c>
      <c r="E9" s="24" t="s">
        <v>449</v>
      </c>
      <c r="F9" s="15">
        <v>9454296055</v>
      </c>
      <c r="G9" s="25">
        <v>33153</v>
      </c>
      <c r="H9" s="24" t="s">
        <v>84</v>
      </c>
      <c r="I9" s="26" t="s">
        <v>70</v>
      </c>
      <c r="J9" s="14" t="s">
        <v>328</v>
      </c>
      <c r="K9" s="15" t="s">
        <v>63</v>
      </c>
      <c r="L9" s="27" t="s">
        <v>71</v>
      </c>
      <c r="M9" s="28" t="s">
        <v>28</v>
      </c>
      <c r="N9" s="15" t="s">
        <v>31</v>
      </c>
      <c r="O9" s="28" t="s">
        <v>32</v>
      </c>
      <c r="P9" s="16">
        <v>60103593777</v>
      </c>
      <c r="Q9" s="16" t="s">
        <v>85</v>
      </c>
      <c r="R9" s="16" t="s">
        <v>86</v>
      </c>
      <c r="S9" s="33"/>
      <c r="T9" s="15"/>
      <c r="U9" s="16" t="s">
        <v>73</v>
      </c>
      <c r="V9" s="15">
        <v>2013</v>
      </c>
      <c r="W9" s="15">
        <v>64.650000000000006</v>
      </c>
    </row>
    <row r="10" spans="1:23" ht="21" customHeight="1" x14ac:dyDescent="0.3">
      <c r="A10" s="24" t="s">
        <v>87</v>
      </c>
      <c r="B10" s="16" t="s">
        <v>88</v>
      </c>
      <c r="C10" s="16" t="s">
        <v>89</v>
      </c>
      <c r="D10" s="15" t="s">
        <v>25</v>
      </c>
      <c r="E10" s="24" t="s">
        <v>450</v>
      </c>
      <c r="F10" s="15">
        <v>9058759038</v>
      </c>
      <c r="G10" s="25">
        <v>34689</v>
      </c>
      <c r="H10" s="24" t="s">
        <v>90</v>
      </c>
      <c r="I10" s="26" t="s">
        <v>70</v>
      </c>
      <c r="J10" s="14" t="s">
        <v>334</v>
      </c>
      <c r="K10" s="15" t="s">
        <v>63</v>
      </c>
      <c r="L10" s="27" t="s">
        <v>30</v>
      </c>
      <c r="M10" s="28" t="s">
        <v>28</v>
      </c>
      <c r="N10" s="15" t="s">
        <v>31</v>
      </c>
      <c r="O10" s="28" t="s">
        <v>32</v>
      </c>
      <c r="P10" s="29" t="s">
        <v>91</v>
      </c>
      <c r="Q10" s="16" t="s">
        <v>92</v>
      </c>
      <c r="R10" s="16" t="s">
        <v>92</v>
      </c>
      <c r="S10" s="15" t="s">
        <v>93</v>
      </c>
      <c r="T10" s="15"/>
      <c r="U10" s="16" t="s">
        <v>73</v>
      </c>
      <c r="V10" s="15">
        <v>2014</v>
      </c>
      <c r="W10" s="27">
        <v>73.84</v>
      </c>
    </row>
    <row r="11" spans="1:23" ht="24" customHeight="1" x14ac:dyDescent="0.3">
      <c r="A11" s="34" t="s">
        <v>94</v>
      </c>
      <c r="B11" s="35" t="s">
        <v>95</v>
      </c>
      <c r="C11" s="36" t="s">
        <v>96</v>
      </c>
      <c r="D11" s="37" t="s">
        <v>25</v>
      </c>
      <c r="E11" s="34" t="s">
        <v>449</v>
      </c>
      <c r="F11" s="37">
        <v>9450533029</v>
      </c>
      <c r="G11" s="25">
        <v>33343</v>
      </c>
      <c r="H11" s="34" t="s">
        <v>97</v>
      </c>
      <c r="I11" s="26" t="s">
        <v>70</v>
      </c>
      <c r="J11" s="14" t="s">
        <v>335</v>
      </c>
      <c r="K11" s="15" t="s">
        <v>63</v>
      </c>
      <c r="L11" s="27" t="s">
        <v>30</v>
      </c>
      <c r="M11" s="28" t="s">
        <v>28</v>
      </c>
      <c r="N11" s="15" t="s">
        <v>31</v>
      </c>
      <c r="O11" s="28" t="s">
        <v>32</v>
      </c>
      <c r="P11" s="38" t="s">
        <v>98</v>
      </c>
      <c r="Q11" s="23" t="s">
        <v>99</v>
      </c>
      <c r="R11" s="23" t="s">
        <v>100</v>
      </c>
      <c r="S11" s="37"/>
      <c r="T11" s="37"/>
      <c r="U11" s="35" t="s">
        <v>73</v>
      </c>
      <c r="V11" s="37">
        <v>2012</v>
      </c>
      <c r="W11" s="39">
        <v>58.6</v>
      </c>
    </row>
    <row r="12" spans="1:23" ht="31.2" x14ac:dyDescent="0.3">
      <c r="A12" s="40" t="s">
        <v>101</v>
      </c>
      <c r="B12" s="36" t="s">
        <v>102</v>
      </c>
      <c r="C12" s="36" t="s">
        <v>103</v>
      </c>
      <c r="D12" s="37" t="s">
        <v>25</v>
      </c>
      <c r="E12" s="41" t="s">
        <v>449</v>
      </c>
      <c r="F12" s="39">
        <v>8765127435</v>
      </c>
      <c r="G12" s="25">
        <v>33637</v>
      </c>
      <c r="H12" s="40" t="s">
        <v>104</v>
      </c>
      <c r="I12" s="26" t="s">
        <v>70</v>
      </c>
      <c r="J12" s="14" t="s">
        <v>328</v>
      </c>
      <c r="K12" s="15" t="s">
        <v>63</v>
      </c>
      <c r="L12" s="27" t="s">
        <v>71</v>
      </c>
      <c r="M12" s="28" t="s">
        <v>28</v>
      </c>
      <c r="N12" s="15" t="s">
        <v>31</v>
      </c>
      <c r="O12" s="28" t="s">
        <v>32</v>
      </c>
      <c r="P12" s="42" t="s">
        <v>105</v>
      </c>
      <c r="Q12" s="23" t="s">
        <v>106</v>
      </c>
      <c r="R12" s="35" t="s">
        <v>107</v>
      </c>
      <c r="S12" s="40"/>
      <c r="T12" s="40"/>
      <c r="U12" s="36" t="s">
        <v>73</v>
      </c>
      <c r="V12" s="39">
        <v>2013</v>
      </c>
      <c r="W12" s="27">
        <v>48.22</v>
      </c>
    </row>
    <row r="13" spans="1:23" ht="31.2" x14ac:dyDescent="0.3">
      <c r="A13" s="40" t="s">
        <v>108</v>
      </c>
      <c r="B13" s="36" t="s">
        <v>109</v>
      </c>
      <c r="C13" s="36" t="s">
        <v>110</v>
      </c>
      <c r="D13" s="37" t="s">
        <v>25</v>
      </c>
      <c r="E13" s="41" t="s">
        <v>449</v>
      </c>
      <c r="F13" s="39">
        <v>8423747106</v>
      </c>
      <c r="G13" s="25">
        <v>33950</v>
      </c>
      <c r="H13" s="40" t="s">
        <v>111</v>
      </c>
      <c r="I13" s="26" t="s">
        <v>70</v>
      </c>
      <c r="J13" s="14" t="s">
        <v>328</v>
      </c>
      <c r="K13" s="15" t="s">
        <v>63</v>
      </c>
      <c r="L13" s="27" t="s">
        <v>30</v>
      </c>
      <c r="M13" s="28" t="s">
        <v>28</v>
      </c>
      <c r="N13" s="15" t="s">
        <v>31</v>
      </c>
      <c r="O13" s="28" t="s">
        <v>32</v>
      </c>
      <c r="P13" s="42" t="s">
        <v>112</v>
      </c>
      <c r="Q13" s="43" t="s">
        <v>113</v>
      </c>
      <c r="R13" s="43" t="s">
        <v>114</v>
      </c>
      <c r="S13" s="40"/>
      <c r="T13" s="40"/>
      <c r="U13" s="36" t="s">
        <v>73</v>
      </c>
      <c r="V13" s="39">
        <v>2012</v>
      </c>
      <c r="W13" s="37">
        <v>59.92</v>
      </c>
    </row>
    <row r="14" spans="1:23" ht="31.2" x14ac:dyDescent="0.3">
      <c r="A14" s="40" t="s">
        <v>45</v>
      </c>
      <c r="B14" s="36" t="s">
        <v>115</v>
      </c>
      <c r="C14" s="36" t="s">
        <v>116</v>
      </c>
      <c r="D14" s="37" t="s">
        <v>25</v>
      </c>
      <c r="E14" s="41" t="s">
        <v>449</v>
      </c>
      <c r="F14" s="39">
        <v>9721611327</v>
      </c>
      <c r="G14" s="25">
        <v>33885</v>
      </c>
      <c r="H14" s="40" t="s">
        <v>117</v>
      </c>
      <c r="I14" s="26" t="s">
        <v>70</v>
      </c>
      <c r="J14" s="14" t="s">
        <v>336</v>
      </c>
      <c r="K14" s="15" t="s">
        <v>63</v>
      </c>
      <c r="L14" s="27" t="s">
        <v>30</v>
      </c>
      <c r="M14" s="28" t="s">
        <v>28</v>
      </c>
      <c r="N14" s="15" t="s">
        <v>31</v>
      </c>
      <c r="O14" s="28" t="s">
        <v>32</v>
      </c>
      <c r="P14" s="42" t="s">
        <v>118</v>
      </c>
      <c r="Q14" s="43" t="s">
        <v>119</v>
      </c>
      <c r="R14" s="43" t="s">
        <v>119</v>
      </c>
      <c r="S14" s="40"/>
      <c r="T14" s="40"/>
      <c r="U14" s="36" t="s">
        <v>73</v>
      </c>
      <c r="V14" s="39">
        <v>2016</v>
      </c>
      <c r="W14" s="37">
        <v>54.4</v>
      </c>
    </row>
    <row r="15" spans="1:23" ht="31.2" x14ac:dyDescent="0.3">
      <c r="A15" s="40" t="s">
        <v>120</v>
      </c>
      <c r="B15" s="36" t="s">
        <v>121</v>
      </c>
      <c r="C15" s="36" t="s">
        <v>122</v>
      </c>
      <c r="D15" s="37" t="s">
        <v>25</v>
      </c>
      <c r="E15" s="41" t="s">
        <v>450</v>
      </c>
      <c r="F15" s="39">
        <v>7007939538</v>
      </c>
      <c r="G15" s="25">
        <v>33789</v>
      </c>
      <c r="H15" s="40" t="s">
        <v>123</v>
      </c>
      <c r="I15" s="26" t="s">
        <v>70</v>
      </c>
      <c r="J15" s="14" t="s">
        <v>337</v>
      </c>
      <c r="K15" s="15" t="s">
        <v>63</v>
      </c>
      <c r="L15" s="27" t="s">
        <v>30</v>
      </c>
      <c r="M15" s="28" t="s">
        <v>28</v>
      </c>
      <c r="N15" s="15" t="s">
        <v>31</v>
      </c>
      <c r="O15" s="28" t="s">
        <v>32</v>
      </c>
      <c r="P15" s="42" t="s">
        <v>124</v>
      </c>
      <c r="Q15" s="43" t="s">
        <v>125</v>
      </c>
      <c r="R15" s="43" t="s">
        <v>126</v>
      </c>
      <c r="S15" s="40"/>
      <c r="T15" s="40"/>
      <c r="U15" s="36" t="s">
        <v>127</v>
      </c>
      <c r="V15" s="39">
        <v>2014</v>
      </c>
      <c r="W15" s="37">
        <v>67</v>
      </c>
    </row>
    <row r="16" spans="1:23" ht="31.2" x14ac:dyDescent="0.3">
      <c r="A16" s="40" t="s">
        <v>128</v>
      </c>
      <c r="B16" s="36" t="s">
        <v>129</v>
      </c>
      <c r="C16" s="36" t="s">
        <v>130</v>
      </c>
      <c r="D16" s="37" t="s">
        <v>25</v>
      </c>
      <c r="E16" s="40" t="s">
        <v>449</v>
      </c>
      <c r="F16" s="39">
        <v>8937031210</v>
      </c>
      <c r="G16" s="25">
        <v>34232</v>
      </c>
      <c r="H16" s="40" t="s">
        <v>131</v>
      </c>
      <c r="I16" s="26" t="s">
        <v>70</v>
      </c>
      <c r="J16" s="14" t="s">
        <v>184</v>
      </c>
      <c r="K16" s="15" t="s">
        <v>63</v>
      </c>
      <c r="L16" s="27" t="s">
        <v>30</v>
      </c>
      <c r="M16" s="28" t="s">
        <v>28</v>
      </c>
      <c r="N16" s="15" t="s">
        <v>31</v>
      </c>
      <c r="O16" s="28" t="s">
        <v>32</v>
      </c>
      <c r="P16" s="42" t="s">
        <v>132</v>
      </c>
      <c r="Q16" s="43" t="s">
        <v>133</v>
      </c>
      <c r="R16" s="36" t="s">
        <v>134</v>
      </c>
      <c r="S16" s="40"/>
      <c r="T16" s="40"/>
      <c r="U16" s="36" t="s">
        <v>58</v>
      </c>
      <c r="V16" s="39">
        <v>2013</v>
      </c>
      <c r="W16" s="39">
        <v>56.8</v>
      </c>
    </row>
    <row r="17" spans="1:23" ht="15.6" x14ac:dyDescent="0.3">
      <c r="A17" s="40" t="s">
        <v>135</v>
      </c>
      <c r="B17" s="36" t="s">
        <v>136</v>
      </c>
      <c r="C17" s="36" t="s">
        <v>137</v>
      </c>
      <c r="D17" s="37" t="s">
        <v>25</v>
      </c>
      <c r="E17" s="40" t="s">
        <v>450</v>
      </c>
      <c r="F17" s="39">
        <v>8979794318</v>
      </c>
      <c r="G17" s="25">
        <v>34820</v>
      </c>
      <c r="H17" s="40" t="s">
        <v>138</v>
      </c>
      <c r="I17" s="26" t="s">
        <v>70</v>
      </c>
      <c r="J17" s="14" t="s">
        <v>338</v>
      </c>
      <c r="K17" s="15" t="s">
        <v>63</v>
      </c>
      <c r="L17" s="27" t="s">
        <v>30</v>
      </c>
      <c r="M17" s="28" t="s">
        <v>28</v>
      </c>
      <c r="N17" s="15" t="s">
        <v>31</v>
      </c>
      <c r="O17" s="28" t="s">
        <v>32</v>
      </c>
      <c r="P17" s="42" t="s">
        <v>139</v>
      </c>
      <c r="Q17" s="36" t="s">
        <v>140</v>
      </c>
      <c r="R17" s="36" t="s">
        <v>141</v>
      </c>
      <c r="S17" s="40"/>
      <c r="T17" s="40"/>
      <c r="U17" s="36" t="s">
        <v>58</v>
      </c>
      <c r="V17" s="39">
        <v>2014</v>
      </c>
      <c r="W17" s="39">
        <v>78.98</v>
      </c>
    </row>
    <row r="18" spans="1:23" ht="31.2" x14ac:dyDescent="0.3">
      <c r="A18" s="40" t="s">
        <v>142</v>
      </c>
      <c r="B18" s="36" t="s">
        <v>143</v>
      </c>
      <c r="C18" s="36" t="s">
        <v>144</v>
      </c>
      <c r="D18" s="37" t="s">
        <v>25</v>
      </c>
      <c r="E18" s="40" t="s">
        <v>449</v>
      </c>
      <c r="F18" s="39">
        <v>8604463354</v>
      </c>
      <c r="G18" s="25">
        <v>34187</v>
      </c>
      <c r="H18" s="40" t="s">
        <v>145</v>
      </c>
      <c r="I18" s="26" t="s">
        <v>70</v>
      </c>
      <c r="J18" s="14" t="s">
        <v>148</v>
      </c>
      <c r="K18" s="15" t="s">
        <v>63</v>
      </c>
      <c r="L18" s="27" t="s">
        <v>30</v>
      </c>
      <c r="M18" s="28" t="s">
        <v>28</v>
      </c>
      <c r="N18" s="15" t="s">
        <v>31</v>
      </c>
      <c r="O18" s="28" t="s">
        <v>32</v>
      </c>
      <c r="P18" s="42" t="s">
        <v>146</v>
      </c>
      <c r="Q18" s="43" t="s">
        <v>147</v>
      </c>
      <c r="R18" s="36" t="s">
        <v>148</v>
      </c>
      <c r="S18" s="40"/>
      <c r="T18" s="40"/>
      <c r="U18" s="36" t="s">
        <v>58</v>
      </c>
      <c r="V18" s="39">
        <v>2013</v>
      </c>
      <c r="W18" s="39">
        <v>51.9</v>
      </c>
    </row>
    <row r="19" spans="1:23" ht="15.6" x14ac:dyDescent="0.3">
      <c r="A19" s="40" t="s">
        <v>149</v>
      </c>
      <c r="B19" s="36" t="s">
        <v>150</v>
      </c>
      <c r="C19" s="36" t="s">
        <v>151</v>
      </c>
      <c r="D19" s="37" t="s">
        <v>25</v>
      </c>
      <c r="E19" s="40" t="s">
        <v>449</v>
      </c>
      <c r="F19" s="39">
        <v>9889296296</v>
      </c>
      <c r="G19" s="25">
        <v>34680</v>
      </c>
      <c r="H19" s="40" t="s">
        <v>40</v>
      </c>
      <c r="I19" s="26" t="s">
        <v>70</v>
      </c>
      <c r="J19" s="14" t="s">
        <v>177</v>
      </c>
      <c r="K19" s="15" t="s">
        <v>63</v>
      </c>
      <c r="L19" s="27" t="s">
        <v>30</v>
      </c>
      <c r="M19" s="28" t="s">
        <v>28</v>
      </c>
      <c r="N19" s="15" t="s">
        <v>31</v>
      </c>
      <c r="O19" s="28" t="s">
        <v>32</v>
      </c>
      <c r="P19" s="42" t="s">
        <v>152</v>
      </c>
      <c r="Q19" s="36" t="s">
        <v>153</v>
      </c>
      <c r="R19" s="36" t="s">
        <v>154</v>
      </c>
      <c r="S19" s="40"/>
      <c r="T19" s="40"/>
      <c r="U19" s="36" t="s">
        <v>58</v>
      </c>
      <c r="V19" s="39">
        <v>2016</v>
      </c>
      <c r="W19" s="39">
        <v>53.94</v>
      </c>
    </row>
    <row r="20" spans="1:23" ht="15.75" customHeight="1" x14ac:dyDescent="0.3">
      <c r="A20" s="40" t="s">
        <v>128</v>
      </c>
      <c r="B20" s="36" t="s">
        <v>155</v>
      </c>
      <c r="C20" s="36" t="s">
        <v>156</v>
      </c>
      <c r="D20" s="37" t="s">
        <v>25</v>
      </c>
      <c r="E20" s="40" t="s">
        <v>449</v>
      </c>
      <c r="F20" s="39">
        <v>7895343156</v>
      </c>
      <c r="G20" s="25">
        <v>34516</v>
      </c>
      <c r="H20" s="40" t="s">
        <v>157</v>
      </c>
      <c r="I20" s="26" t="s">
        <v>70</v>
      </c>
      <c r="J20" s="14" t="s">
        <v>339</v>
      </c>
      <c r="K20" s="15" t="s">
        <v>29</v>
      </c>
      <c r="L20" s="27" t="s">
        <v>30</v>
      </c>
      <c r="M20" s="28" t="s">
        <v>28</v>
      </c>
      <c r="N20" s="15" t="s">
        <v>31</v>
      </c>
      <c r="O20" s="28" t="s">
        <v>32</v>
      </c>
      <c r="P20" s="42" t="s">
        <v>158</v>
      </c>
      <c r="Q20" s="37" t="s">
        <v>159</v>
      </c>
      <c r="R20" s="36" t="s">
        <v>160</v>
      </c>
      <c r="S20" s="40"/>
      <c r="T20" s="40"/>
      <c r="U20" s="36" t="s">
        <v>44</v>
      </c>
      <c r="V20" s="37">
        <v>2013</v>
      </c>
      <c r="W20" s="39">
        <v>55.87</v>
      </c>
    </row>
    <row r="21" spans="1:23" ht="15.75" customHeight="1" x14ac:dyDescent="0.3">
      <c r="A21" s="40" t="s">
        <v>161</v>
      </c>
      <c r="B21" s="36" t="s">
        <v>95</v>
      </c>
      <c r="C21" s="36" t="s">
        <v>162</v>
      </c>
      <c r="D21" s="37" t="s">
        <v>25</v>
      </c>
      <c r="E21" s="40" t="s">
        <v>450</v>
      </c>
      <c r="F21" s="39">
        <v>9653575388</v>
      </c>
      <c r="G21" s="25">
        <v>34224</v>
      </c>
      <c r="H21" s="40" t="s">
        <v>163</v>
      </c>
      <c r="I21" s="26" t="s">
        <v>70</v>
      </c>
      <c r="J21" s="14" t="s">
        <v>131</v>
      </c>
      <c r="K21" s="15" t="s">
        <v>29</v>
      </c>
      <c r="L21" s="27" t="s">
        <v>30</v>
      </c>
      <c r="M21" s="28" t="s">
        <v>28</v>
      </c>
      <c r="N21" s="15" t="s">
        <v>31</v>
      </c>
      <c r="O21" s="28" t="s">
        <v>32</v>
      </c>
      <c r="P21" s="42" t="s">
        <v>164</v>
      </c>
      <c r="Q21" s="36" t="s">
        <v>165</v>
      </c>
      <c r="R21" s="36" t="s">
        <v>166</v>
      </c>
      <c r="S21" s="40"/>
      <c r="T21" s="40"/>
      <c r="U21" s="36" t="s">
        <v>167</v>
      </c>
      <c r="V21" s="40">
        <v>2016</v>
      </c>
      <c r="W21" s="39">
        <v>57.4</v>
      </c>
    </row>
    <row r="22" spans="1:23" ht="15.75" customHeight="1" x14ac:dyDescent="0.3">
      <c r="A22" s="40" t="s">
        <v>168</v>
      </c>
      <c r="B22" s="36" t="s">
        <v>169</v>
      </c>
      <c r="C22" s="36" t="s">
        <v>170</v>
      </c>
      <c r="D22" s="37" t="s">
        <v>25</v>
      </c>
      <c r="E22" s="40" t="s">
        <v>449</v>
      </c>
      <c r="F22" s="39">
        <v>9450501072</v>
      </c>
      <c r="G22" s="25">
        <v>33810</v>
      </c>
      <c r="H22" s="40" t="s">
        <v>123</v>
      </c>
      <c r="I22" s="26" t="s">
        <v>70</v>
      </c>
      <c r="J22" s="14" t="s">
        <v>340</v>
      </c>
      <c r="K22" s="15" t="s">
        <v>29</v>
      </c>
      <c r="L22" s="27" t="s">
        <v>30</v>
      </c>
      <c r="M22" s="28" t="s">
        <v>28</v>
      </c>
      <c r="N22" s="15" t="s">
        <v>31</v>
      </c>
      <c r="O22" s="28" t="s">
        <v>32</v>
      </c>
      <c r="P22" s="42" t="s">
        <v>171</v>
      </c>
      <c r="Q22" s="36" t="s">
        <v>172</v>
      </c>
      <c r="R22" s="36" t="s">
        <v>173</v>
      </c>
      <c r="S22" s="40"/>
      <c r="T22" s="40"/>
      <c r="U22" s="36" t="s">
        <v>58</v>
      </c>
      <c r="V22" s="40">
        <v>2011</v>
      </c>
      <c r="W22" s="39">
        <v>52.37</v>
      </c>
    </row>
    <row r="23" spans="1:23" ht="15.75" customHeight="1" x14ac:dyDescent="0.3">
      <c r="A23" s="40" t="s">
        <v>174</v>
      </c>
      <c r="B23" s="36" t="s">
        <v>175</v>
      </c>
      <c r="C23" s="36" t="s">
        <v>176</v>
      </c>
      <c r="D23" s="37" t="s">
        <v>25</v>
      </c>
      <c r="E23" s="40" t="s">
        <v>449</v>
      </c>
      <c r="F23" s="39">
        <v>9120567870</v>
      </c>
      <c r="G23" s="25">
        <v>33826</v>
      </c>
      <c r="H23" s="40" t="s">
        <v>177</v>
      </c>
      <c r="I23" s="26" t="s">
        <v>70</v>
      </c>
      <c r="J23" s="14" t="s">
        <v>341</v>
      </c>
      <c r="K23" s="15" t="s">
        <v>29</v>
      </c>
      <c r="L23" s="27" t="s">
        <v>30</v>
      </c>
      <c r="M23" s="28" t="s">
        <v>28</v>
      </c>
      <c r="N23" s="15" t="s">
        <v>31</v>
      </c>
      <c r="O23" s="28" t="s">
        <v>32</v>
      </c>
      <c r="P23" s="42" t="s">
        <v>178</v>
      </c>
      <c r="Q23" s="36" t="s">
        <v>179</v>
      </c>
      <c r="R23" s="36" t="s">
        <v>180</v>
      </c>
      <c r="S23" s="40"/>
      <c r="T23" s="40"/>
      <c r="U23" s="36" t="s">
        <v>58</v>
      </c>
      <c r="V23" s="40">
        <v>2012</v>
      </c>
      <c r="W23" s="39">
        <v>56.06</v>
      </c>
    </row>
    <row r="24" spans="1:23" ht="15.75" customHeight="1" x14ac:dyDescent="0.35">
      <c r="A24" s="44" t="s">
        <v>359</v>
      </c>
      <c r="B24" s="45" t="s">
        <v>355</v>
      </c>
      <c r="C24" s="45" t="s">
        <v>356</v>
      </c>
      <c r="D24" s="37" t="s">
        <v>25</v>
      </c>
      <c r="E24" s="36" t="s">
        <v>449</v>
      </c>
      <c r="F24" s="39">
        <v>9696678536</v>
      </c>
      <c r="G24" s="25">
        <v>32331</v>
      </c>
      <c r="H24" s="36" t="s">
        <v>328</v>
      </c>
      <c r="I24" s="26" t="s">
        <v>70</v>
      </c>
      <c r="J24" s="14" t="s">
        <v>77</v>
      </c>
      <c r="K24" s="15" t="s">
        <v>63</v>
      </c>
      <c r="L24" s="27" t="s">
        <v>30</v>
      </c>
      <c r="M24" s="28" t="s">
        <v>28</v>
      </c>
      <c r="N24" s="15" t="s">
        <v>31</v>
      </c>
      <c r="O24" s="28" t="s">
        <v>32</v>
      </c>
      <c r="P24" s="42">
        <v>60105758776</v>
      </c>
      <c r="Q24" s="36" t="s">
        <v>357</v>
      </c>
      <c r="R24" s="36" t="s">
        <v>358</v>
      </c>
      <c r="S24" s="46"/>
      <c r="T24" s="46"/>
      <c r="U24" s="36" t="s">
        <v>58</v>
      </c>
      <c r="V24" s="47">
        <v>2011</v>
      </c>
      <c r="W24" s="39">
        <v>71.2</v>
      </c>
    </row>
    <row r="25" spans="1:23" ht="15.75" customHeight="1" x14ac:dyDescent="0.3">
      <c r="A25" s="40" t="s">
        <v>181</v>
      </c>
      <c r="B25" s="36" t="s">
        <v>182</v>
      </c>
      <c r="C25" s="36" t="s">
        <v>183</v>
      </c>
      <c r="D25" s="37" t="s">
        <v>25</v>
      </c>
      <c r="E25" s="40" t="s">
        <v>450</v>
      </c>
      <c r="F25" s="39">
        <v>9719073572</v>
      </c>
      <c r="G25" s="25">
        <v>34693</v>
      </c>
      <c r="H25" s="40" t="s">
        <v>184</v>
      </c>
      <c r="I25" s="26" t="s">
        <v>70</v>
      </c>
      <c r="J25" s="34" t="s">
        <v>342</v>
      </c>
      <c r="K25" s="15" t="s">
        <v>63</v>
      </c>
      <c r="L25" s="27" t="s">
        <v>30</v>
      </c>
      <c r="M25" s="28" t="s">
        <v>28</v>
      </c>
      <c r="N25" s="15" t="s">
        <v>31</v>
      </c>
      <c r="O25" s="28" t="s">
        <v>32</v>
      </c>
      <c r="P25" s="42" t="s">
        <v>185</v>
      </c>
      <c r="Q25" s="36" t="s">
        <v>186</v>
      </c>
      <c r="R25" s="36" t="s">
        <v>187</v>
      </c>
      <c r="S25" s="40"/>
      <c r="T25" s="40"/>
      <c r="U25" s="36" t="s">
        <v>58</v>
      </c>
      <c r="V25" s="40">
        <v>2014</v>
      </c>
      <c r="W25" s="39">
        <v>60</v>
      </c>
    </row>
    <row r="26" spans="1:23" ht="15.75" customHeight="1" x14ac:dyDescent="0.3">
      <c r="A26" s="40" t="s">
        <v>188</v>
      </c>
      <c r="B26" s="36" t="s">
        <v>189</v>
      </c>
      <c r="C26" s="36" t="s">
        <v>190</v>
      </c>
      <c r="D26" s="37" t="s">
        <v>25</v>
      </c>
      <c r="E26" s="40" t="s">
        <v>449</v>
      </c>
      <c r="F26" s="39">
        <v>9675295178</v>
      </c>
      <c r="G26" s="25">
        <v>34220</v>
      </c>
      <c r="H26" s="40" t="s">
        <v>191</v>
      </c>
      <c r="I26" s="26" t="s">
        <v>70</v>
      </c>
      <c r="J26" s="14" t="s">
        <v>330</v>
      </c>
      <c r="K26" s="15" t="s">
        <v>63</v>
      </c>
      <c r="L26" s="27" t="s">
        <v>30</v>
      </c>
      <c r="M26" s="28" t="s">
        <v>28</v>
      </c>
      <c r="N26" s="15" t="s">
        <v>31</v>
      </c>
      <c r="O26" s="28" t="s">
        <v>32</v>
      </c>
      <c r="P26" s="42" t="s">
        <v>192</v>
      </c>
      <c r="Q26" s="36" t="s">
        <v>193</v>
      </c>
      <c r="R26" s="36" t="s">
        <v>194</v>
      </c>
      <c r="S26" s="40"/>
      <c r="T26" s="40"/>
      <c r="U26" s="36" t="s">
        <v>195</v>
      </c>
      <c r="V26" s="40">
        <v>2014</v>
      </c>
      <c r="W26" s="39">
        <v>59.76</v>
      </c>
    </row>
    <row r="27" spans="1:23" ht="15.75" customHeight="1" x14ac:dyDescent="0.3">
      <c r="A27" s="40" t="s">
        <v>196</v>
      </c>
      <c r="B27" s="36" t="s">
        <v>197</v>
      </c>
      <c r="C27" s="36" t="s">
        <v>198</v>
      </c>
      <c r="D27" s="37" t="s">
        <v>25</v>
      </c>
      <c r="E27" s="40" t="s">
        <v>450</v>
      </c>
      <c r="F27" s="39">
        <v>8791509542</v>
      </c>
      <c r="G27" s="25">
        <v>34323</v>
      </c>
      <c r="H27" s="40" t="s">
        <v>199</v>
      </c>
      <c r="I27" s="26" t="s">
        <v>70</v>
      </c>
      <c r="J27" s="14" t="s">
        <v>62</v>
      </c>
      <c r="K27" s="15" t="s">
        <v>63</v>
      </c>
      <c r="L27" s="27" t="s">
        <v>30</v>
      </c>
      <c r="M27" s="28" t="s">
        <v>28</v>
      </c>
      <c r="N27" s="15" t="s">
        <v>31</v>
      </c>
      <c r="O27" s="28" t="s">
        <v>32</v>
      </c>
      <c r="P27" s="42" t="s">
        <v>200</v>
      </c>
      <c r="Q27" s="36" t="s">
        <v>201</v>
      </c>
      <c r="R27" s="36" t="s">
        <v>202</v>
      </c>
      <c r="S27" s="40"/>
      <c r="T27" s="40"/>
      <c r="U27" s="36" t="s">
        <v>203</v>
      </c>
      <c r="V27" s="40">
        <v>2016</v>
      </c>
      <c r="W27" s="39">
        <v>57.8</v>
      </c>
    </row>
    <row r="28" spans="1:23" ht="15.75" customHeight="1" x14ac:dyDescent="0.3">
      <c r="A28" s="40" t="s">
        <v>204</v>
      </c>
      <c r="B28" s="36" t="s">
        <v>205</v>
      </c>
      <c r="C28" s="36" t="s">
        <v>206</v>
      </c>
      <c r="D28" s="37" t="s">
        <v>25</v>
      </c>
      <c r="E28" s="40" t="s">
        <v>449</v>
      </c>
      <c r="F28" s="39">
        <v>9648024938</v>
      </c>
      <c r="G28" s="25" t="s">
        <v>207</v>
      </c>
      <c r="H28" s="40" t="s">
        <v>208</v>
      </c>
      <c r="I28" s="26" t="s">
        <v>70</v>
      </c>
      <c r="J28" s="34" t="s">
        <v>342</v>
      </c>
      <c r="K28" s="15" t="s">
        <v>63</v>
      </c>
      <c r="L28" s="27" t="s">
        <v>30</v>
      </c>
      <c r="M28" s="28" t="s">
        <v>28</v>
      </c>
      <c r="N28" s="15" t="s">
        <v>31</v>
      </c>
      <c r="O28" s="28" t="s">
        <v>32</v>
      </c>
      <c r="P28" s="42" t="s">
        <v>209</v>
      </c>
      <c r="Q28" s="36" t="s">
        <v>210</v>
      </c>
      <c r="R28" s="36" t="s">
        <v>211</v>
      </c>
      <c r="S28" s="40"/>
      <c r="T28" s="40"/>
      <c r="U28" s="36" t="s">
        <v>212</v>
      </c>
      <c r="V28" s="40">
        <v>2015</v>
      </c>
      <c r="W28" s="39">
        <v>51.27</v>
      </c>
    </row>
    <row r="29" spans="1:23" ht="15.75" customHeight="1" x14ac:dyDescent="0.3">
      <c r="A29" s="40" t="s">
        <v>213</v>
      </c>
      <c r="B29" s="36" t="s">
        <v>214</v>
      </c>
      <c r="C29" s="36" t="s">
        <v>215</v>
      </c>
      <c r="D29" s="37" t="s">
        <v>25</v>
      </c>
      <c r="E29" s="40" t="s">
        <v>452</v>
      </c>
      <c r="F29" s="39">
        <v>8393816396</v>
      </c>
      <c r="G29" s="25" t="s">
        <v>216</v>
      </c>
      <c r="H29" s="40" t="s">
        <v>217</v>
      </c>
      <c r="I29" s="26" t="s">
        <v>70</v>
      </c>
      <c r="J29" s="34" t="s">
        <v>340</v>
      </c>
      <c r="K29" s="15" t="s">
        <v>63</v>
      </c>
      <c r="L29" s="27" t="s">
        <v>30</v>
      </c>
      <c r="M29" s="28" t="s">
        <v>28</v>
      </c>
      <c r="N29" s="15" t="s">
        <v>31</v>
      </c>
      <c r="O29" s="28" t="s">
        <v>32</v>
      </c>
      <c r="P29" s="42" t="s">
        <v>218</v>
      </c>
      <c r="Q29" s="36" t="s">
        <v>219</v>
      </c>
      <c r="R29" s="36" t="s">
        <v>220</v>
      </c>
      <c r="S29" s="40"/>
      <c r="T29" s="40"/>
      <c r="U29" s="36" t="s">
        <v>221</v>
      </c>
      <c r="V29" s="40">
        <v>2016</v>
      </c>
      <c r="W29" s="39">
        <v>72.3</v>
      </c>
    </row>
    <row r="30" spans="1:23" ht="15.75" customHeight="1" x14ac:dyDescent="0.3">
      <c r="A30" s="40" t="s">
        <v>299</v>
      </c>
      <c r="B30" s="36" t="s">
        <v>300</v>
      </c>
      <c r="C30" s="36" t="s">
        <v>301</v>
      </c>
      <c r="D30" s="37" t="s">
        <v>25</v>
      </c>
      <c r="E30" s="40" t="s">
        <v>449</v>
      </c>
      <c r="F30" s="39">
        <v>9456244525</v>
      </c>
      <c r="G30" s="25">
        <v>33857</v>
      </c>
      <c r="H30" s="40" t="s">
        <v>302</v>
      </c>
      <c r="I30" s="26" t="s">
        <v>70</v>
      </c>
      <c r="J30" s="34" t="s">
        <v>343</v>
      </c>
      <c r="K30" s="15" t="s">
        <v>63</v>
      </c>
      <c r="L30" s="27" t="s">
        <v>30</v>
      </c>
      <c r="M30" s="28" t="s">
        <v>28</v>
      </c>
      <c r="N30" s="15" t="s">
        <v>31</v>
      </c>
      <c r="O30" s="28" t="s">
        <v>32</v>
      </c>
      <c r="P30" s="42" t="s">
        <v>303</v>
      </c>
      <c r="Q30" s="36" t="s">
        <v>304</v>
      </c>
      <c r="R30" s="36" t="s">
        <v>305</v>
      </c>
      <c r="S30" s="40"/>
      <c r="T30" s="40"/>
      <c r="U30" s="36" t="s">
        <v>212</v>
      </c>
      <c r="V30" s="40">
        <v>2013</v>
      </c>
      <c r="W30" s="39">
        <v>50.7</v>
      </c>
    </row>
    <row r="31" spans="1:23" ht="15.75" customHeight="1" x14ac:dyDescent="0.3">
      <c r="A31" s="40" t="s">
        <v>222</v>
      </c>
      <c r="B31" s="36" t="s">
        <v>223</v>
      </c>
      <c r="C31" s="36" t="s">
        <v>224</v>
      </c>
      <c r="D31" s="37" t="s">
        <v>25</v>
      </c>
      <c r="E31" s="40" t="s">
        <v>449</v>
      </c>
      <c r="F31" s="39">
        <v>8299707783</v>
      </c>
      <c r="G31" s="25">
        <v>34809</v>
      </c>
      <c r="H31" s="40" t="s">
        <v>225</v>
      </c>
      <c r="I31" s="26" t="s">
        <v>70</v>
      </c>
      <c r="J31" s="34" t="s">
        <v>344</v>
      </c>
      <c r="K31" s="15" t="s">
        <v>63</v>
      </c>
      <c r="L31" s="27" t="s">
        <v>30</v>
      </c>
      <c r="M31" s="28" t="s">
        <v>28</v>
      </c>
      <c r="N31" s="15" t="s">
        <v>31</v>
      </c>
      <c r="O31" s="28" t="s">
        <v>32</v>
      </c>
      <c r="P31" s="42" t="s">
        <v>226</v>
      </c>
      <c r="Q31" s="36" t="s">
        <v>227</v>
      </c>
      <c r="R31" s="36" t="s">
        <v>228</v>
      </c>
      <c r="S31" s="40"/>
      <c r="T31" s="40"/>
      <c r="U31" s="36" t="s">
        <v>229</v>
      </c>
      <c r="V31" s="40">
        <v>2016</v>
      </c>
      <c r="W31" s="39">
        <v>71.400000000000006</v>
      </c>
    </row>
    <row r="32" spans="1:23" ht="15.75" customHeight="1" x14ac:dyDescent="0.3">
      <c r="A32" s="40" t="s">
        <v>230</v>
      </c>
      <c r="B32" s="36" t="s">
        <v>231</v>
      </c>
      <c r="C32" s="36" t="s">
        <v>232</v>
      </c>
      <c r="D32" s="37" t="s">
        <v>25</v>
      </c>
      <c r="E32" s="40" t="s">
        <v>449</v>
      </c>
      <c r="F32" s="39">
        <v>7017324480</v>
      </c>
      <c r="G32" s="25">
        <v>34053</v>
      </c>
      <c r="H32" s="40" t="s">
        <v>233</v>
      </c>
      <c r="I32" s="26" t="s">
        <v>70</v>
      </c>
      <c r="J32" s="34" t="s">
        <v>345</v>
      </c>
      <c r="K32" s="15" t="s">
        <v>63</v>
      </c>
      <c r="L32" s="27" t="s">
        <v>30</v>
      </c>
      <c r="M32" s="28" t="s">
        <v>28</v>
      </c>
      <c r="N32" s="15" t="s">
        <v>31</v>
      </c>
      <c r="O32" s="28" t="s">
        <v>32</v>
      </c>
      <c r="P32" s="42" t="s">
        <v>234</v>
      </c>
      <c r="Q32" s="36" t="s">
        <v>235</v>
      </c>
      <c r="R32" s="36" t="s">
        <v>236</v>
      </c>
      <c r="S32" s="40"/>
      <c r="T32" s="40"/>
      <c r="U32" s="36" t="s">
        <v>237</v>
      </c>
      <c r="V32" s="40">
        <v>2013</v>
      </c>
      <c r="W32" s="39">
        <v>63</v>
      </c>
    </row>
    <row r="33" spans="1:23" ht="15.75" customHeight="1" x14ac:dyDescent="0.3">
      <c r="A33" s="40" t="s">
        <v>238</v>
      </c>
      <c r="B33" s="36" t="s">
        <v>239</v>
      </c>
      <c r="C33" s="36" t="s">
        <v>240</v>
      </c>
      <c r="D33" s="37" t="s">
        <v>25</v>
      </c>
      <c r="E33" s="40" t="s">
        <v>449</v>
      </c>
      <c r="F33" s="39">
        <v>7388029683</v>
      </c>
      <c r="G33" s="25">
        <v>33818</v>
      </c>
      <c r="H33" s="40" t="s">
        <v>241</v>
      </c>
      <c r="I33" s="26" t="s">
        <v>70</v>
      </c>
      <c r="J33" s="34" t="s">
        <v>335</v>
      </c>
      <c r="K33" s="15" t="s">
        <v>63</v>
      </c>
      <c r="L33" s="27" t="s">
        <v>30</v>
      </c>
      <c r="M33" s="28" t="s">
        <v>28</v>
      </c>
      <c r="N33" s="15" t="s">
        <v>31</v>
      </c>
      <c r="O33" s="28" t="s">
        <v>32</v>
      </c>
      <c r="P33" s="42" t="s">
        <v>242</v>
      </c>
      <c r="Q33" s="36" t="s">
        <v>243</v>
      </c>
      <c r="R33" s="36" t="s">
        <v>244</v>
      </c>
      <c r="S33" s="40"/>
      <c r="T33" s="40"/>
      <c r="U33" s="36" t="s">
        <v>245</v>
      </c>
      <c r="V33" s="40">
        <v>2013</v>
      </c>
      <c r="W33" s="39">
        <v>60.33</v>
      </c>
    </row>
    <row r="34" spans="1:23" ht="15.75" customHeight="1" x14ac:dyDescent="0.3">
      <c r="A34" s="40" t="s">
        <v>246</v>
      </c>
      <c r="B34" s="36" t="s">
        <v>247</v>
      </c>
      <c r="C34" s="36" t="s">
        <v>248</v>
      </c>
      <c r="D34" s="37" t="s">
        <v>25</v>
      </c>
      <c r="E34" s="40" t="s">
        <v>449</v>
      </c>
      <c r="F34" s="39">
        <v>9810959609</v>
      </c>
      <c r="G34" s="25" t="s">
        <v>249</v>
      </c>
      <c r="H34" s="40" t="s">
        <v>191</v>
      </c>
      <c r="I34" s="26" t="s">
        <v>70</v>
      </c>
      <c r="J34" s="14" t="s">
        <v>338</v>
      </c>
      <c r="K34" s="15" t="s">
        <v>63</v>
      </c>
      <c r="L34" s="27" t="s">
        <v>30</v>
      </c>
      <c r="M34" s="28" t="s">
        <v>28</v>
      </c>
      <c r="N34" s="15" t="s">
        <v>31</v>
      </c>
      <c r="O34" s="28" t="s">
        <v>32</v>
      </c>
      <c r="P34" s="42" t="s">
        <v>250</v>
      </c>
      <c r="Q34" s="36" t="s">
        <v>251</v>
      </c>
      <c r="R34" s="36" t="s">
        <v>252</v>
      </c>
      <c r="S34" s="40"/>
      <c r="T34" s="40"/>
      <c r="U34" s="36" t="s">
        <v>58</v>
      </c>
      <c r="V34" s="40">
        <v>2013</v>
      </c>
      <c r="W34" s="39">
        <v>68.83</v>
      </c>
    </row>
    <row r="35" spans="1:23" ht="15.75" customHeight="1" x14ac:dyDescent="0.3">
      <c r="A35" s="40" t="s">
        <v>306</v>
      </c>
      <c r="B35" s="36" t="s">
        <v>307</v>
      </c>
      <c r="C35" s="36" t="s">
        <v>308</v>
      </c>
      <c r="D35" s="37" t="s">
        <v>25</v>
      </c>
      <c r="E35" s="40" t="s">
        <v>449</v>
      </c>
      <c r="F35" s="39">
        <v>7500558475</v>
      </c>
      <c r="G35" s="25">
        <v>33673</v>
      </c>
      <c r="H35" s="40" t="s">
        <v>138</v>
      </c>
      <c r="I35" s="26" t="s">
        <v>70</v>
      </c>
      <c r="J35" s="34" t="s">
        <v>343</v>
      </c>
      <c r="K35" s="15" t="s">
        <v>63</v>
      </c>
      <c r="L35" s="27" t="s">
        <v>30</v>
      </c>
      <c r="M35" s="28" t="s">
        <v>28</v>
      </c>
      <c r="N35" s="15" t="s">
        <v>31</v>
      </c>
      <c r="O35" s="28" t="s">
        <v>32</v>
      </c>
      <c r="P35" s="42" t="s">
        <v>309</v>
      </c>
      <c r="Q35" s="36" t="s">
        <v>310</v>
      </c>
      <c r="R35" s="36" t="s">
        <v>311</v>
      </c>
      <c r="S35" s="40"/>
      <c r="T35" s="40"/>
      <c r="U35" s="36" t="s">
        <v>58</v>
      </c>
      <c r="V35" s="40">
        <v>2013</v>
      </c>
      <c r="W35" s="39">
        <v>56.51</v>
      </c>
    </row>
    <row r="36" spans="1:23" ht="15.75" customHeight="1" x14ac:dyDescent="0.3">
      <c r="A36" s="40" t="s">
        <v>253</v>
      </c>
      <c r="B36" s="36" t="s">
        <v>254</v>
      </c>
      <c r="C36" s="36" t="s">
        <v>255</v>
      </c>
      <c r="D36" s="37" t="s">
        <v>25</v>
      </c>
      <c r="E36" s="40" t="s">
        <v>449</v>
      </c>
      <c r="F36" s="39">
        <v>9198331879</v>
      </c>
      <c r="G36" s="25">
        <v>34182</v>
      </c>
      <c r="H36" s="40" t="s">
        <v>177</v>
      </c>
      <c r="I36" s="26" t="s">
        <v>70</v>
      </c>
      <c r="J36" s="34" t="s">
        <v>90</v>
      </c>
      <c r="K36" s="15" t="s">
        <v>63</v>
      </c>
      <c r="L36" s="27" t="s">
        <v>30</v>
      </c>
      <c r="M36" s="28" t="s">
        <v>28</v>
      </c>
      <c r="N36" s="15" t="s">
        <v>31</v>
      </c>
      <c r="O36" s="28" t="s">
        <v>32</v>
      </c>
      <c r="P36" s="42" t="s">
        <v>256</v>
      </c>
      <c r="Q36" s="36" t="s">
        <v>257</v>
      </c>
      <c r="R36" s="36" t="s">
        <v>258</v>
      </c>
      <c r="S36" s="40"/>
      <c r="T36" s="40"/>
      <c r="U36" s="36" t="s">
        <v>44</v>
      </c>
      <c r="V36" s="40">
        <v>2014</v>
      </c>
      <c r="W36" s="39">
        <v>55.88</v>
      </c>
    </row>
    <row r="37" spans="1:23" ht="15.75" customHeight="1" x14ac:dyDescent="0.3">
      <c r="A37" s="14" t="s">
        <v>259</v>
      </c>
      <c r="B37" s="36" t="s">
        <v>260</v>
      </c>
      <c r="C37" s="36" t="s">
        <v>261</v>
      </c>
      <c r="D37" s="37" t="s">
        <v>25</v>
      </c>
      <c r="E37" s="40" t="s">
        <v>449</v>
      </c>
      <c r="F37" s="39">
        <v>9792521542</v>
      </c>
      <c r="G37" s="25">
        <v>34151</v>
      </c>
      <c r="H37" s="40" t="s">
        <v>262</v>
      </c>
      <c r="I37" s="26" t="s">
        <v>70</v>
      </c>
      <c r="J37" s="34" t="s">
        <v>346</v>
      </c>
      <c r="K37" s="15" t="s">
        <v>63</v>
      </c>
      <c r="L37" s="27" t="s">
        <v>30</v>
      </c>
      <c r="M37" s="28" t="s">
        <v>28</v>
      </c>
      <c r="N37" s="15" t="s">
        <v>31</v>
      </c>
      <c r="O37" s="28" t="s">
        <v>32</v>
      </c>
      <c r="P37" s="42" t="s">
        <v>263</v>
      </c>
      <c r="Q37" s="36" t="s">
        <v>264</v>
      </c>
      <c r="R37" s="36" t="s">
        <v>265</v>
      </c>
      <c r="S37" s="40"/>
      <c r="T37" s="40"/>
      <c r="U37" s="36" t="s">
        <v>266</v>
      </c>
      <c r="V37" s="40">
        <v>2014</v>
      </c>
      <c r="W37" s="39">
        <v>54.5</v>
      </c>
    </row>
    <row r="38" spans="1:23" ht="15.75" customHeight="1" x14ac:dyDescent="0.3">
      <c r="A38" s="14" t="s">
        <v>267</v>
      </c>
      <c r="B38" s="36" t="s">
        <v>268</v>
      </c>
      <c r="C38" s="36" t="s">
        <v>269</v>
      </c>
      <c r="D38" s="37" t="s">
        <v>25</v>
      </c>
      <c r="E38" s="40" t="s">
        <v>449</v>
      </c>
      <c r="F38" s="39">
        <v>9997730070</v>
      </c>
      <c r="G38" s="25">
        <v>34151</v>
      </c>
      <c r="H38" s="40" t="s">
        <v>270</v>
      </c>
      <c r="I38" s="26" t="s">
        <v>70</v>
      </c>
      <c r="J38" s="34" t="s">
        <v>347</v>
      </c>
      <c r="K38" s="15" t="s">
        <v>63</v>
      </c>
      <c r="L38" s="27" t="s">
        <v>30</v>
      </c>
      <c r="M38" s="28" t="s">
        <v>28</v>
      </c>
      <c r="N38" s="15" t="s">
        <v>31</v>
      </c>
      <c r="O38" s="28" t="s">
        <v>32</v>
      </c>
      <c r="P38" s="42" t="s">
        <v>271</v>
      </c>
      <c r="Q38" s="36" t="s">
        <v>272</v>
      </c>
      <c r="R38" s="36" t="s">
        <v>273</v>
      </c>
      <c r="S38" s="40"/>
      <c r="T38" s="40"/>
      <c r="U38" s="36" t="s">
        <v>266</v>
      </c>
      <c r="V38" s="40">
        <v>2013</v>
      </c>
      <c r="W38" s="39">
        <v>62</v>
      </c>
    </row>
    <row r="39" spans="1:23" ht="15.75" customHeight="1" x14ac:dyDescent="0.3">
      <c r="A39" s="40" t="s">
        <v>274</v>
      </c>
      <c r="B39" s="36" t="s">
        <v>275</v>
      </c>
      <c r="C39" s="36" t="s">
        <v>276</v>
      </c>
      <c r="D39" s="37" t="s">
        <v>25</v>
      </c>
      <c r="E39" s="40" t="s">
        <v>450</v>
      </c>
      <c r="F39" s="39">
        <v>9919816651</v>
      </c>
      <c r="G39" s="25">
        <v>33424</v>
      </c>
      <c r="H39" s="40" t="s">
        <v>277</v>
      </c>
      <c r="I39" s="26" t="s">
        <v>70</v>
      </c>
      <c r="J39" s="34" t="s">
        <v>348</v>
      </c>
      <c r="K39" s="15" t="s">
        <v>63</v>
      </c>
      <c r="L39" s="27" t="s">
        <v>30</v>
      </c>
      <c r="M39" s="28" t="s">
        <v>28</v>
      </c>
      <c r="N39" s="15" t="s">
        <v>31</v>
      </c>
      <c r="O39" s="28" t="s">
        <v>32</v>
      </c>
      <c r="P39" s="42" t="s">
        <v>278</v>
      </c>
      <c r="Q39" s="36" t="s">
        <v>279</v>
      </c>
      <c r="R39" s="36" t="s">
        <v>280</v>
      </c>
      <c r="S39" s="40"/>
      <c r="T39" s="40"/>
      <c r="U39" s="36" t="s">
        <v>281</v>
      </c>
      <c r="V39" s="40">
        <v>2010</v>
      </c>
      <c r="W39" s="39">
        <v>56.33</v>
      </c>
    </row>
    <row r="40" spans="1:23" ht="15.75" customHeight="1" x14ac:dyDescent="0.3">
      <c r="A40" s="40" t="s">
        <v>282</v>
      </c>
      <c r="B40" s="36" t="s">
        <v>283</v>
      </c>
      <c r="C40" s="36" t="s">
        <v>284</v>
      </c>
      <c r="D40" s="37" t="s">
        <v>25</v>
      </c>
      <c r="E40" s="40" t="s">
        <v>449</v>
      </c>
      <c r="F40" s="39">
        <v>9354022284</v>
      </c>
      <c r="G40" s="25">
        <v>33791</v>
      </c>
      <c r="H40" s="40" t="s">
        <v>285</v>
      </c>
      <c r="I40" s="26" t="s">
        <v>70</v>
      </c>
      <c r="J40" s="34" t="s">
        <v>349</v>
      </c>
      <c r="K40" s="15" t="s">
        <v>63</v>
      </c>
      <c r="L40" s="27" t="s">
        <v>30</v>
      </c>
      <c r="M40" s="28" t="s">
        <v>28</v>
      </c>
      <c r="N40" s="15" t="s">
        <v>31</v>
      </c>
      <c r="O40" s="28" t="s">
        <v>32</v>
      </c>
      <c r="P40" s="42" t="s">
        <v>286</v>
      </c>
      <c r="Q40" s="36" t="s">
        <v>287</v>
      </c>
      <c r="R40" s="36" t="s">
        <v>288</v>
      </c>
      <c r="S40" s="40"/>
      <c r="T40" s="40"/>
      <c r="U40" s="36" t="s">
        <v>281</v>
      </c>
      <c r="V40" s="40">
        <v>2013</v>
      </c>
      <c r="W40" s="39">
        <v>67.400000000000006</v>
      </c>
    </row>
    <row r="41" spans="1:23" ht="15.75" customHeight="1" x14ac:dyDescent="0.3">
      <c r="A41" s="40" t="s">
        <v>289</v>
      </c>
      <c r="B41" s="36" t="s">
        <v>290</v>
      </c>
      <c r="C41" s="36" t="s">
        <v>291</v>
      </c>
      <c r="D41" s="37" t="s">
        <v>25</v>
      </c>
      <c r="E41" s="40" t="s">
        <v>449</v>
      </c>
      <c r="F41" s="39">
        <v>6397681021</v>
      </c>
      <c r="G41" s="25">
        <v>34157</v>
      </c>
      <c r="H41" s="40" t="s">
        <v>138</v>
      </c>
      <c r="I41" s="26" t="s">
        <v>70</v>
      </c>
      <c r="J41" s="34" t="s">
        <v>90</v>
      </c>
      <c r="K41" s="15" t="s">
        <v>63</v>
      </c>
      <c r="L41" s="27" t="s">
        <v>30</v>
      </c>
      <c r="M41" s="28" t="s">
        <v>28</v>
      </c>
      <c r="N41" s="15" t="s">
        <v>31</v>
      </c>
      <c r="O41" s="28" t="s">
        <v>32</v>
      </c>
      <c r="P41" s="42" t="s">
        <v>292</v>
      </c>
      <c r="Q41" s="36" t="s">
        <v>293</v>
      </c>
      <c r="R41" s="36"/>
      <c r="S41" s="40"/>
      <c r="T41" s="40"/>
      <c r="U41" s="36" t="s">
        <v>58</v>
      </c>
      <c r="V41" s="40">
        <v>2013</v>
      </c>
      <c r="W41" s="39">
        <v>56.06</v>
      </c>
    </row>
    <row r="42" spans="1:23" ht="15.75" customHeight="1" x14ac:dyDescent="0.3">
      <c r="A42" s="40" t="s">
        <v>294</v>
      </c>
      <c r="B42" s="36" t="s">
        <v>295</v>
      </c>
      <c r="C42" s="36" t="s">
        <v>296</v>
      </c>
      <c r="D42" s="37" t="s">
        <v>25</v>
      </c>
      <c r="E42" s="40" t="s">
        <v>449</v>
      </c>
      <c r="F42" s="39">
        <v>8700993007</v>
      </c>
      <c r="G42" s="25">
        <v>33263</v>
      </c>
      <c r="H42" s="40" t="s">
        <v>138</v>
      </c>
      <c r="I42" s="26" t="s">
        <v>70</v>
      </c>
      <c r="J42" s="34" t="s">
        <v>350</v>
      </c>
      <c r="K42" s="15" t="s">
        <v>63</v>
      </c>
      <c r="L42" s="27" t="s">
        <v>30</v>
      </c>
      <c r="M42" s="28" t="s">
        <v>28</v>
      </c>
      <c r="N42" s="15" t="s">
        <v>31</v>
      </c>
      <c r="O42" s="28" t="s">
        <v>32</v>
      </c>
      <c r="P42" s="42" t="s">
        <v>297</v>
      </c>
      <c r="Q42" s="36" t="s">
        <v>298</v>
      </c>
      <c r="R42" s="36" t="s">
        <v>354</v>
      </c>
      <c r="S42" s="40"/>
      <c r="T42" s="40"/>
      <c r="U42" s="36" t="s">
        <v>58</v>
      </c>
      <c r="V42" s="40">
        <v>2013</v>
      </c>
      <c r="W42" s="39">
        <v>63.9</v>
      </c>
    </row>
    <row r="43" spans="1:23" ht="15.75" customHeight="1" x14ac:dyDescent="0.3">
      <c r="A43" s="40" t="s">
        <v>312</v>
      </c>
      <c r="B43" s="36" t="s">
        <v>313</v>
      </c>
      <c r="C43" s="36" t="s">
        <v>314</v>
      </c>
      <c r="D43" s="37" t="s">
        <v>25</v>
      </c>
      <c r="E43" s="40" t="s">
        <v>449</v>
      </c>
      <c r="F43" s="39">
        <v>9453841156</v>
      </c>
      <c r="G43" s="25">
        <v>34535</v>
      </c>
      <c r="H43" s="40" t="s">
        <v>315</v>
      </c>
      <c r="I43" s="26" t="s">
        <v>70</v>
      </c>
      <c r="J43" s="34" t="s">
        <v>351</v>
      </c>
      <c r="K43" s="15" t="s">
        <v>63</v>
      </c>
      <c r="L43" s="27" t="s">
        <v>30</v>
      </c>
      <c r="M43" s="28" t="s">
        <v>28</v>
      </c>
      <c r="N43" s="15" t="s">
        <v>31</v>
      </c>
      <c r="O43" s="28" t="s">
        <v>32</v>
      </c>
      <c r="P43" s="42" t="s">
        <v>316</v>
      </c>
      <c r="Q43" s="36" t="s">
        <v>317</v>
      </c>
      <c r="R43" s="36" t="s">
        <v>318</v>
      </c>
      <c r="S43" s="40"/>
      <c r="T43" s="40"/>
      <c r="U43" s="36" t="s">
        <v>319</v>
      </c>
      <c r="V43" s="40">
        <v>2014</v>
      </c>
      <c r="W43" s="39">
        <v>67.319999999999993</v>
      </c>
    </row>
    <row r="44" spans="1:23" ht="15.75" customHeight="1" x14ac:dyDescent="0.3">
      <c r="A44" s="40" t="s">
        <v>320</v>
      </c>
      <c r="B44" s="36" t="s">
        <v>321</v>
      </c>
      <c r="C44" s="36" t="s">
        <v>322</v>
      </c>
      <c r="D44" s="37" t="s">
        <v>25</v>
      </c>
      <c r="E44" s="40" t="s">
        <v>449</v>
      </c>
      <c r="F44" s="39">
        <v>9568658418</v>
      </c>
      <c r="G44" s="25">
        <v>33460</v>
      </c>
      <c r="H44" s="40" t="s">
        <v>323</v>
      </c>
      <c r="I44" s="26" t="s">
        <v>70</v>
      </c>
      <c r="J44" s="34" t="s">
        <v>352</v>
      </c>
      <c r="K44" s="15" t="s">
        <v>63</v>
      </c>
      <c r="L44" s="27" t="s">
        <v>30</v>
      </c>
      <c r="M44" s="28" t="s">
        <v>28</v>
      </c>
      <c r="N44" s="15" t="s">
        <v>31</v>
      </c>
      <c r="O44" s="28" t="s">
        <v>32</v>
      </c>
      <c r="P44" s="42" t="s">
        <v>324</v>
      </c>
      <c r="Q44" s="36" t="s">
        <v>325</v>
      </c>
      <c r="R44" s="36" t="s">
        <v>326</v>
      </c>
      <c r="S44" s="40"/>
      <c r="T44" s="40"/>
      <c r="U44" s="36" t="s">
        <v>327</v>
      </c>
      <c r="V44" s="40">
        <v>2011</v>
      </c>
      <c r="W44" s="39">
        <v>64</v>
      </c>
    </row>
    <row r="45" spans="1:23" ht="15.75" customHeight="1" x14ac:dyDescent="0.3">
      <c r="A45" s="40" t="s">
        <v>360</v>
      </c>
      <c r="B45" s="36" t="s">
        <v>361</v>
      </c>
      <c r="C45" s="36" t="s">
        <v>362</v>
      </c>
      <c r="D45" s="37" t="s">
        <v>25</v>
      </c>
      <c r="E45" s="40" t="s">
        <v>449</v>
      </c>
      <c r="F45" s="39">
        <v>8127335050</v>
      </c>
      <c r="G45" s="25">
        <v>32883</v>
      </c>
      <c r="H45" s="40" t="s">
        <v>62</v>
      </c>
      <c r="I45" s="26" t="s">
        <v>70</v>
      </c>
      <c r="J45" s="41" t="s">
        <v>90</v>
      </c>
      <c r="K45" s="15" t="s">
        <v>63</v>
      </c>
      <c r="L45" s="27" t="s">
        <v>30</v>
      </c>
      <c r="M45" s="28" t="s">
        <v>28</v>
      </c>
      <c r="N45" s="15" t="s">
        <v>31</v>
      </c>
      <c r="O45" s="28" t="s">
        <v>32</v>
      </c>
      <c r="P45" s="42" t="s">
        <v>363</v>
      </c>
      <c r="Q45" s="36" t="s">
        <v>364</v>
      </c>
      <c r="R45" s="36" t="s">
        <v>365</v>
      </c>
      <c r="S45" s="40"/>
      <c r="T45" s="40"/>
      <c r="U45" s="36" t="s">
        <v>366</v>
      </c>
      <c r="V45" s="40">
        <v>2011</v>
      </c>
      <c r="W45" s="39">
        <v>70.94</v>
      </c>
    </row>
    <row r="46" spans="1:23" ht="15.75" customHeight="1" x14ac:dyDescent="0.3">
      <c r="A46" s="40" t="s">
        <v>367</v>
      </c>
      <c r="B46" s="36" t="s">
        <v>368</v>
      </c>
      <c r="C46" s="36" t="s">
        <v>369</v>
      </c>
      <c r="D46" s="37" t="s">
        <v>25</v>
      </c>
      <c r="E46" s="40" t="s">
        <v>449</v>
      </c>
      <c r="F46" s="39">
        <v>8960917386</v>
      </c>
      <c r="G46" s="25">
        <v>34226</v>
      </c>
      <c r="H46" s="40" t="s">
        <v>348</v>
      </c>
      <c r="I46" s="26" t="s">
        <v>70</v>
      </c>
      <c r="J46" s="41" t="s">
        <v>347</v>
      </c>
      <c r="K46" s="15" t="s">
        <v>63</v>
      </c>
      <c r="L46" s="27" t="s">
        <v>30</v>
      </c>
      <c r="M46" s="28" t="s">
        <v>28</v>
      </c>
      <c r="N46" s="15" t="s">
        <v>31</v>
      </c>
      <c r="O46" s="28" t="s">
        <v>32</v>
      </c>
      <c r="P46" s="42" t="s">
        <v>370</v>
      </c>
      <c r="Q46" s="36" t="s">
        <v>371</v>
      </c>
      <c r="R46" s="36" t="s">
        <v>372</v>
      </c>
      <c r="S46" s="40"/>
      <c r="T46" s="40"/>
      <c r="U46" s="36" t="s">
        <v>373</v>
      </c>
      <c r="V46" s="40">
        <v>2014</v>
      </c>
      <c r="W46" s="39">
        <v>54.77</v>
      </c>
    </row>
    <row r="47" spans="1:23" ht="15.75" customHeight="1" x14ac:dyDescent="0.3">
      <c r="A47" s="8" t="s">
        <v>374</v>
      </c>
      <c r="B47" s="49" t="s">
        <v>375</v>
      </c>
      <c r="C47" s="49" t="s">
        <v>376</v>
      </c>
      <c r="D47" s="37" t="s">
        <v>25</v>
      </c>
      <c r="E47" s="40" t="s">
        <v>449</v>
      </c>
      <c r="F47" s="3">
        <v>8874211221</v>
      </c>
      <c r="G47" s="10">
        <v>34551</v>
      </c>
      <c r="H47" s="8" t="s">
        <v>57</v>
      </c>
      <c r="I47" s="26" t="s">
        <v>70</v>
      </c>
      <c r="J47" s="50" t="s">
        <v>377</v>
      </c>
      <c r="K47" s="15" t="s">
        <v>63</v>
      </c>
      <c r="L47" s="27" t="s">
        <v>30</v>
      </c>
      <c r="M47" s="28" t="s">
        <v>28</v>
      </c>
      <c r="N47" s="15" t="s">
        <v>31</v>
      </c>
      <c r="O47" s="28" t="s">
        <v>32</v>
      </c>
      <c r="P47" s="51" t="s">
        <v>378</v>
      </c>
      <c r="Q47" s="49" t="s">
        <v>379</v>
      </c>
      <c r="R47" s="49" t="s">
        <v>380</v>
      </c>
      <c r="S47" s="1"/>
      <c r="T47" s="1"/>
      <c r="U47" s="49" t="s">
        <v>266</v>
      </c>
      <c r="V47" s="1">
        <v>2013</v>
      </c>
      <c r="W47" s="3">
        <v>56.38</v>
      </c>
    </row>
    <row r="48" spans="1:23" ht="15.75" customHeight="1" x14ac:dyDescent="0.3">
      <c r="A48" s="8" t="s">
        <v>381</v>
      </c>
      <c r="B48" s="49" t="s">
        <v>382</v>
      </c>
      <c r="C48" s="49" t="s">
        <v>383</v>
      </c>
      <c r="D48" s="8" t="s">
        <v>384</v>
      </c>
      <c r="E48" s="8" t="s">
        <v>450</v>
      </c>
      <c r="F48" s="3">
        <v>8077823490</v>
      </c>
      <c r="G48" s="52">
        <v>33180</v>
      </c>
      <c r="H48" s="8" t="s">
        <v>334</v>
      </c>
      <c r="I48" s="53" t="s">
        <v>70</v>
      </c>
      <c r="J48" s="50" t="s">
        <v>385</v>
      </c>
      <c r="K48" s="15" t="s">
        <v>63</v>
      </c>
      <c r="L48" s="27" t="s">
        <v>30</v>
      </c>
      <c r="M48" s="28" t="s">
        <v>28</v>
      </c>
      <c r="N48" s="15" t="s">
        <v>31</v>
      </c>
      <c r="O48" s="28" t="s">
        <v>32</v>
      </c>
      <c r="P48" s="51" t="s">
        <v>386</v>
      </c>
      <c r="Q48" s="49" t="s">
        <v>387</v>
      </c>
      <c r="R48" s="49" t="s">
        <v>388</v>
      </c>
      <c r="S48" s="1"/>
      <c r="T48" s="1"/>
      <c r="U48" s="49" t="s">
        <v>389</v>
      </c>
      <c r="V48" s="1">
        <v>2014</v>
      </c>
      <c r="W48" s="3">
        <v>68</v>
      </c>
    </row>
    <row r="49" spans="1:23" ht="15.75" customHeight="1" x14ac:dyDescent="0.3">
      <c r="A49" s="8" t="s">
        <v>390</v>
      </c>
      <c r="B49" s="49" t="s">
        <v>391</v>
      </c>
      <c r="C49" s="49" t="s">
        <v>392</v>
      </c>
      <c r="D49" s="8" t="s">
        <v>384</v>
      </c>
      <c r="E49" s="8" t="s">
        <v>450</v>
      </c>
      <c r="F49" s="3">
        <v>9721783374</v>
      </c>
      <c r="G49" s="10">
        <v>33504</v>
      </c>
      <c r="H49" s="8" t="s">
        <v>123</v>
      </c>
      <c r="I49" s="53" t="s">
        <v>70</v>
      </c>
      <c r="J49" s="50" t="s">
        <v>62</v>
      </c>
      <c r="K49" s="15" t="s">
        <v>63</v>
      </c>
      <c r="L49" s="27" t="s">
        <v>30</v>
      </c>
      <c r="M49" s="28" t="s">
        <v>28</v>
      </c>
      <c r="N49" s="15" t="s">
        <v>31</v>
      </c>
      <c r="O49" s="28" t="s">
        <v>32</v>
      </c>
      <c r="P49" s="51" t="s">
        <v>393</v>
      </c>
      <c r="Q49" s="49" t="s">
        <v>394</v>
      </c>
      <c r="R49" s="49" t="s">
        <v>395</v>
      </c>
      <c r="S49" s="1"/>
      <c r="T49" s="1"/>
      <c r="U49" s="49" t="s">
        <v>396</v>
      </c>
      <c r="V49" s="1">
        <v>2014</v>
      </c>
      <c r="W49" s="3">
        <v>67</v>
      </c>
    </row>
    <row r="50" spans="1:23" ht="15.75" customHeight="1" x14ac:dyDescent="0.3">
      <c r="A50" s="8" t="s">
        <v>397</v>
      </c>
      <c r="B50" s="49" t="s">
        <v>398</v>
      </c>
      <c r="C50" s="49" t="s">
        <v>399</v>
      </c>
      <c r="D50" s="8" t="s">
        <v>384</v>
      </c>
      <c r="E50" s="8" t="s">
        <v>449</v>
      </c>
      <c r="F50" s="3">
        <v>9690597137</v>
      </c>
      <c r="G50" s="10">
        <v>33516</v>
      </c>
      <c r="H50" s="8" t="s">
        <v>184</v>
      </c>
      <c r="I50" s="53" t="s">
        <v>70</v>
      </c>
      <c r="J50" s="50" t="s">
        <v>342</v>
      </c>
      <c r="K50" s="15" t="s">
        <v>63</v>
      </c>
      <c r="L50" s="27" t="s">
        <v>30</v>
      </c>
      <c r="M50" s="28" t="s">
        <v>28</v>
      </c>
      <c r="N50" s="15" t="s">
        <v>31</v>
      </c>
      <c r="O50" s="28" t="s">
        <v>32</v>
      </c>
      <c r="P50" s="51" t="s">
        <v>400</v>
      </c>
      <c r="Q50" s="49" t="s">
        <v>401</v>
      </c>
      <c r="R50" s="49" t="s">
        <v>409</v>
      </c>
      <c r="S50" s="1"/>
      <c r="T50" s="1"/>
      <c r="U50" s="49" t="s">
        <v>373</v>
      </c>
      <c r="V50" s="1">
        <v>2012</v>
      </c>
      <c r="W50" s="3">
        <v>56.14</v>
      </c>
    </row>
    <row r="51" spans="1:23" ht="15.75" customHeight="1" x14ac:dyDescent="0.3">
      <c r="A51" s="8" t="s">
        <v>402</v>
      </c>
      <c r="B51" s="49" t="s">
        <v>403</v>
      </c>
      <c r="C51" s="49" t="s">
        <v>404</v>
      </c>
      <c r="D51" s="8" t="s">
        <v>384</v>
      </c>
      <c r="E51" s="8" t="s">
        <v>450</v>
      </c>
      <c r="F51" s="3">
        <v>8340309008</v>
      </c>
      <c r="G51" s="10">
        <v>34743</v>
      </c>
      <c r="H51" s="8" t="s">
        <v>405</v>
      </c>
      <c r="I51" s="53" t="s">
        <v>406</v>
      </c>
      <c r="J51" s="50" t="s">
        <v>377</v>
      </c>
      <c r="K51" s="15" t="s">
        <v>63</v>
      </c>
      <c r="L51" s="27" t="s">
        <v>30</v>
      </c>
      <c r="M51" s="28" t="s">
        <v>28</v>
      </c>
      <c r="N51" s="15" t="s">
        <v>31</v>
      </c>
      <c r="O51" s="28" t="s">
        <v>32</v>
      </c>
      <c r="P51" s="51" t="s">
        <v>407</v>
      </c>
      <c r="Q51" s="49" t="s">
        <v>408</v>
      </c>
      <c r="R51" s="49" t="s">
        <v>410</v>
      </c>
      <c r="S51" s="1"/>
      <c r="T51" s="1"/>
      <c r="U51" s="49" t="s">
        <v>373</v>
      </c>
      <c r="V51" s="1">
        <v>2015</v>
      </c>
      <c r="W51" s="3">
        <v>67.8</v>
      </c>
    </row>
    <row r="52" spans="1:23" ht="15.75" customHeight="1" x14ac:dyDescent="0.3">
      <c r="A52" s="8" t="s">
        <v>411</v>
      </c>
      <c r="B52" s="49" t="s">
        <v>412</v>
      </c>
      <c r="C52" s="49" t="s">
        <v>413</v>
      </c>
      <c r="D52" s="8" t="s">
        <v>384</v>
      </c>
      <c r="E52" s="8" t="s">
        <v>449</v>
      </c>
      <c r="F52" s="3">
        <v>9696395636</v>
      </c>
      <c r="G52" s="10">
        <v>33948</v>
      </c>
      <c r="H52" s="8" t="s">
        <v>414</v>
      </c>
      <c r="I52" s="53" t="s">
        <v>70</v>
      </c>
      <c r="J52" s="50" t="s">
        <v>341</v>
      </c>
      <c r="K52" s="15" t="s">
        <v>63</v>
      </c>
      <c r="L52" s="27" t="s">
        <v>30</v>
      </c>
      <c r="M52" s="28" t="s">
        <v>28</v>
      </c>
      <c r="N52" s="15" t="s">
        <v>31</v>
      </c>
      <c r="O52" s="28" t="s">
        <v>32</v>
      </c>
      <c r="P52" s="51" t="s">
        <v>415</v>
      </c>
      <c r="Q52" s="49" t="s">
        <v>416</v>
      </c>
      <c r="R52" s="49" t="s">
        <v>417</v>
      </c>
      <c r="S52" s="1"/>
      <c r="T52" s="1"/>
      <c r="U52" s="49" t="s">
        <v>373</v>
      </c>
      <c r="V52" s="1">
        <v>2013</v>
      </c>
      <c r="W52" s="3">
        <v>77</v>
      </c>
    </row>
    <row r="53" spans="1:23" ht="15.75" customHeight="1" x14ac:dyDescent="0.3">
      <c r="A53" s="8" t="s">
        <v>418</v>
      </c>
      <c r="B53" s="49" t="s">
        <v>419</v>
      </c>
      <c r="C53" s="49" t="s">
        <v>420</v>
      </c>
      <c r="D53" s="8" t="s">
        <v>384</v>
      </c>
      <c r="E53" s="8" t="s">
        <v>449</v>
      </c>
      <c r="F53" s="3">
        <v>9999825542</v>
      </c>
      <c r="G53" s="10">
        <v>31792</v>
      </c>
      <c r="H53" s="8" t="s">
        <v>421</v>
      </c>
      <c r="I53" s="53" t="s">
        <v>70</v>
      </c>
      <c r="J53" s="50" t="s">
        <v>422</v>
      </c>
      <c r="K53" s="15" t="s">
        <v>63</v>
      </c>
      <c r="L53" s="27" t="s">
        <v>30</v>
      </c>
      <c r="M53" s="28" t="s">
        <v>28</v>
      </c>
      <c r="N53" s="15" t="s">
        <v>31</v>
      </c>
      <c r="O53" s="28" t="s">
        <v>32</v>
      </c>
      <c r="P53" s="51" t="s">
        <v>423</v>
      </c>
      <c r="Q53" s="54" t="s">
        <v>424</v>
      </c>
      <c r="R53" s="49" t="s">
        <v>425</v>
      </c>
      <c r="S53" s="1"/>
      <c r="T53" s="1"/>
      <c r="U53" s="49" t="s">
        <v>426</v>
      </c>
      <c r="V53" s="1">
        <v>2011</v>
      </c>
      <c r="W53" s="3">
        <v>59.04</v>
      </c>
    </row>
    <row r="54" spans="1:23" ht="15.75" customHeight="1" x14ac:dyDescent="0.3">
      <c r="A54" s="8" t="s">
        <v>427</v>
      </c>
      <c r="B54" s="49" t="s">
        <v>428</v>
      </c>
      <c r="C54" s="49" t="s">
        <v>429</v>
      </c>
      <c r="D54" s="8" t="s">
        <v>384</v>
      </c>
      <c r="E54" s="8" t="s">
        <v>450</v>
      </c>
      <c r="F54" s="3">
        <v>7355791474</v>
      </c>
      <c r="G54" s="10">
        <v>33054</v>
      </c>
      <c r="H54" s="8" t="s">
        <v>430</v>
      </c>
      <c r="I54" s="53" t="s">
        <v>70</v>
      </c>
      <c r="J54" s="50" t="s">
        <v>344</v>
      </c>
      <c r="K54" s="15" t="s">
        <v>63</v>
      </c>
      <c r="L54" s="27" t="s">
        <v>30</v>
      </c>
      <c r="M54" s="28" t="s">
        <v>28</v>
      </c>
      <c r="N54" s="15" t="s">
        <v>31</v>
      </c>
      <c r="O54" s="28" t="s">
        <v>32</v>
      </c>
      <c r="P54" s="51" t="s">
        <v>431</v>
      </c>
      <c r="Q54" s="54" t="s">
        <v>432</v>
      </c>
      <c r="R54" s="49" t="s">
        <v>433</v>
      </c>
      <c r="S54" s="1"/>
      <c r="T54" s="1"/>
      <c r="U54" s="49" t="s">
        <v>426</v>
      </c>
      <c r="V54" s="1">
        <v>2015</v>
      </c>
      <c r="W54" s="3">
        <v>67.5</v>
      </c>
    </row>
    <row r="55" spans="1:23" ht="15.75" customHeight="1" x14ac:dyDescent="0.3">
      <c r="A55" s="8" t="s">
        <v>434</v>
      </c>
      <c r="B55" s="49" t="s">
        <v>435</v>
      </c>
      <c r="C55" s="49" t="s">
        <v>436</v>
      </c>
      <c r="D55" s="8" t="s">
        <v>384</v>
      </c>
      <c r="E55" s="8" t="s">
        <v>449</v>
      </c>
      <c r="F55" s="3">
        <v>6394225745</v>
      </c>
      <c r="G55" s="10">
        <v>34467</v>
      </c>
      <c r="H55" s="8" t="s">
        <v>437</v>
      </c>
      <c r="I55" s="53" t="s">
        <v>70</v>
      </c>
      <c r="J55" s="50" t="s">
        <v>40</v>
      </c>
      <c r="K55" s="15" t="s">
        <v>63</v>
      </c>
      <c r="L55" s="27" t="s">
        <v>30</v>
      </c>
      <c r="M55" s="28" t="s">
        <v>28</v>
      </c>
      <c r="N55" s="15" t="s">
        <v>31</v>
      </c>
      <c r="O55" s="28" t="s">
        <v>32</v>
      </c>
      <c r="P55" s="51" t="s">
        <v>438</v>
      </c>
      <c r="Q55" s="49" t="s">
        <v>439</v>
      </c>
      <c r="R55" s="49" t="s">
        <v>440</v>
      </c>
      <c r="S55" s="1"/>
      <c r="T55" s="1"/>
      <c r="U55" s="49" t="s">
        <v>441</v>
      </c>
      <c r="V55" s="1">
        <v>2014</v>
      </c>
      <c r="W55" s="3">
        <v>51.6</v>
      </c>
    </row>
    <row r="56" spans="1:23" ht="15.75" customHeight="1" x14ac:dyDescent="0.3">
      <c r="A56" s="1" t="s">
        <v>442</v>
      </c>
      <c r="B56" s="2" t="s">
        <v>443</v>
      </c>
      <c r="C56" s="2" t="s">
        <v>444</v>
      </c>
      <c r="D56" s="8" t="s">
        <v>384</v>
      </c>
      <c r="E56" s="1" t="s">
        <v>449</v>
      </c>
      <c r="F56" s="3">
        <v>7830453420</v>
      </c>
      <c r="G56" s="10">
        <v>32903</v>
      </c>
      <c r="H56" s="1" t="s">
        <v>421</v>
      </c>
      <c r="I56" s="5" t="s">
        <v>70</v>
      </c>
      <c r="J56" s="6" t="s">
        <v>445</v>
      </c>
      <c r="K56" s="30" t="s">
        <v>63</v>
      </c>
      <c r="L56" s="31" t="s">
        <v>30</v>
      </c>
      <c r="M56" s="32" t="s">
        <v>28</v>
      </c>
      <c r="N56" s="30" t="s">
        <v>31</v>
      </c>
      <c r="O56" s="32" t="s">
        <v>32</v>
      </c>
      <c r="P56" s="4" t="s">
        <v>446</v>
      </c>
      <c r="Q56" s="2" t="s">
        <v>447</v>
      </c>
      <c r="R56" s="2" t="s">
        <v>448</v>
      </c>
      <c r="S56" s="1"/>
      <c r="T56" s="1"/>
      <c r="U56" s="49" t="s">
        <v>441</v>
      </c>
      <c r="V56" s="1">
        <v>2010</v>
      </c>
      <c r="W56" s="3">
        <v>63</v>
      </c>
    </row>
    <row r="57" spans="1:23" ht="15.75" customHeight="1" x14ac:dyDescent="0.3">
      <c r="A57" s="1"/>
      <c r="B57" s="2"/>
      <c r="C57" s="2"/>
      <c r="D57" s="1"/>
      <c r="E57" s="1"/>
      <c r="F57" s="3"/>
      <c r="G57" s="10"/>
      <c r="H57" s="1"/>
      <c r="I57" s="5"/>
      <c r="J57" s="6"/>
      <c r="K57" s="6"/>
      <c r="L57" s="6"/>
      <c r="M57" s="1"/>
      <c r="N57" s="6"/>
      <c r="O57" s="6"/>
      <c r="P57" s="4"/>
      <c r="Q57" s="2"/>
      <c r="R57" s="2"/>
      <c r="S57" s="1"/>
      <c r="T57" s="1"/>
      <c r="U57" s="2"/>
      <c r="V57" s="1"/>
      <c r="W57" s="3"/>
    </row>
    <row r="58" spans="1:23" ht="15.75" customHeight="1" x14ac:dyDescent="0.3">
      <c r="A58" s="1"/>
      <c r="B58" s="2"/>
      <c r="C58" s="2"/>
      <c r="D58" s="1"/>
      <c r="E58" s="1"/>
      <c r="F58" s="3"/>
      <c r="G58" s="10"/>
      <c r="H58" s="1"/>
      <c r="I58" s="5"/>
      <c r="J58" s="6"/>
      <c r="K58" s="6"/>
      <c r="L58" s="6"/>
      <c r="M58" s="1"/>
      <c r="N58" s="6"/>
      <c r="O58" s="6"/>
      <c r="P58" s="4"/>
      <c r="Q58" s="2"/>
      <c r="R58" s="2"/>
      <c r="S58" s="1"/>
      <c r="T58" s="1"/>
      <c r="U58" s="2"/>
      <c r="V58" s="1"/>
      <c r="W58" s="3"/>
    </row>
    <row r="59" spans="1:23" ht="15.75" customHeight="1" x14ac:dyDescent="0.3">
      <c r="A59" s="1"/>
      <c r="B59" s="2"/>
      <c r="C59" s="2"/>
      <c r="D59" s="1"/>
      <c r="E59" s="1"/>
      <c r="F59" s="3"/>
      <c r="G59" s="10"/>
      <c r="H59" s="1"/>
      <c r="I59" s="5"/>
      <c r="J59" s="6"/>
      <c r="K59" s="6"/>
      <c r="L59" s="6"/>
      <c r="M59" s="1"/>
      <c r="N59" s="6"/>
      <c r="O59" s="6"/>
      <c r="P59" s="4"/>
      <c r="Q59" s="2"/>
      <c r="R59" s="2"/>
      <c r="S59" s="1"/>
      <c r="T59" s="1"/>
      <c r="U59" s="2"/>
      <c r="V59" s="1"/>
      <c r="W59" s="3"/>
    </row>
    <row r="60" spans="1:23" ht="15.75" customHeight="1" x14ac:dyDescent="0.3">
      <c r="A60" s="1"/>
      <c r="B60" s="2"/>
      <c r="C60" s="2"/>
      <c r="D60" s="1"/>
      <c r="E60" s="1"/>
      <c r="F60" s="3"/>
      <c r="G60" s="10"/>
      <c r="H60" s="1"/>
      <c r="I60" s="5"/>
      <c r="J60" s="6"/>
      <c r="K60" s="6"/>
      <c r="L60" s="6"/>
      <c r="M60" s="1"/>
      <c r="N60" s="6"/>
      <c r="O60" s="6"/>
      <c r="P60" s="4"/>
      <c r="Q60" s="2"/>
      <c r="R60" s="2"/>
      <c r="S60" s="1"/>
      <c r="T60" s="1"/>
      <c r="U60" s="2"/>
      <c r="V60" s="1"/>
      <c r="W60" s="3"/>
    </row>
    <row r="61" spans="1:23" ht="15.75" customHeight="1" x14ac:dyDescent="0.3">
      <c r="A61" s="1"/>
      <c r="B61" s="2"/>
      <c r="C61" s="2"/>
      <c r="D61" s="1"/>
      <c r="E61" s="1"/>
      <c r="F61" s="3"/>
      <c r="G61" s="10"/>
      <c r="H61" s="1"/>
      <c r="I61" s="5"/>
      <c r="J61" s="6"/>
      <c r="K61" s="6"/>
      <c r="L61" s="6"/>
      <c r="M61" s="1"/>
      <c r="N61" s="6"/>
      <c r="O61" s="6"/>
      <c r="P61" s="4"/>
      <c r="Q61" s="2"/>
      <c r="R61" s="2"/>
      <c r="S61" s="1"/>
      <c r="T61" s="1"/>
      <c r="U61" s="2"/>
      <c r="V61" s="1"/>
      <c r="W61" s="3"/>
    </row>
    <row r="62" spans="1:23" ht="15.75" customHeight="1" x14ac:dyDescent="0.3">
      <c r="A62" s="1"/>
      <c r="B62" s="2"/>
      <c r="C62" s="2"/>
      <c r="D62" s="1"/>
      <c r="E62" s="1"/>
      <c r="F62" s="3"/>
      <c r="G62" s="10"/>
      <c r="H62" s="1"/>
      <c r="I62" s="5"/>
      <c r="J62" s="6"/>
      <c r="K62" s="6"/>
      <c r="L62" s="6"/>
      <c r="M62" s="1"/>
      <c r="N62" s="6"/>
      <c r="O62" s="6"/>
      <c r="P62" s="4"/>
      <c r="Q62" s="2"/>
      <c r="R62" s="2"/>
      <c r="S62" s="1"/>
      <c r="T62" s="1"/>
      <c r="U62" s="2"/>
      <c r="V62" s="1"/>
      <c r="W62" s="3"/>
    </row>
    <row r="63" spans="1:23" ht="15.75" customHeight="1" x14ac:dyDescent="0.3">
      <c r="A63" s="1"/>
      <c r="B63" s="2"/>
      <c r="C63" s="2"/>
      <c r="D63" s="1"/>
      <c r="E63" s="1"/>
      <c r="F63" s="3"/>
      <c r="G63" s="10"/>
      <c r="H63" s="1"/>
      <c r="I63" s="5"/>
      <c r="J63" s="6"/>
      <c r="K63" s="6"/>
      <c r="L63" s="6"/>
      <c r="M63" s="1"/>
      <c r="N63" s="6"/>
      <c r="O63" s="6"/>
      <c r="P63" s="4"/>
      <c r="Q63" s="2"/>
      <c r="R63" s="2"/>
      <c r="S63" s="1"/>
      <c r="T63" s="1"/>
      <c r="U63" s="2"/>
      <c r="V63" s="1"/>
      <c r="W63" s="3"/>
    </row>
    <row r="64" spans="1:23" ht="15.75" customHeight="1" x14ac:dyDescent="0.3">
      <c r="A64" s="1"/>
      <c r="B64" s="2"/>
      <c r="C64" s="2"/>
      <c r="D64" s="1"/>
      <c r="E64" s="1"/>
      <c r="F64" s="3"/>
      <c r="G64" s="10"/>
      <c r="H64" s="1"/>
      <c r="I64" s="5"/>
      <c r="J64" s="6"/>
      <c r="K64" s="6"/>
      <c r="L64" s="6"/>
      <c r="M64" s="1"/>
      <c r="N64" s="6"/>
      <c r="O64" s="6"/>
      <c r="P64" s="4"/>
      <c r="Q64" s="2"/>
      <c r="R64" s="2"/>
      <c r="S64" s="1"/>
      <c r="T64" s="1"/>
      <c r="U64" s="2"/>
      <c r="V64" s="1"/>
      <c r="W64" s="3"/>
    </row>
    <row r="65" spans="1:23" ht="15.75" customHeight="1" x14ac:dyDescent="0.3">
      <c r="A65" s="1"/>
      <c r="B65" s="2"/>
      <c r="C65" s="2"/>
      <c r="D65" s="1"/>
      <c r="E65" s="1"/>
      <c r="F65" s="3"/>
      <c r="G65" s="10"/>
      <c r="H65" s="1"/>
      <c r="I65" s="5"/>
      <c r="J65" s="6"/>
      <c r="K65" s="6"/>
      <c r="L65" s="6"/>
      <c r="M65" s="1"/>
      <c r="N65" s="6"/>
      <c r="O65" s="6"/>
      <c r="P65" s="4"/>
      <c r="Q65" s="2"/>
      <c r="R65" s="2"/>
      <c r="S65" s="1"/>
      <c r="T65" s="1"/>
      <c r="U65" s="2"/>
      <c r="V65" s="1"/>
      <c r="W65" s="3"/>
    </row>
    <row r="66" spans="1:23" ht="15.75" customHeight="1" x14ac:dyDescent="0.3">
      <c r="A66" s="1"/>
      <c r="B66" s="2"/>
      <c r="C66" s="2"/>
      <c r="D66" s="1"/>
      <c r="E66" s="1"/>
      <c r="F66" s="3"/>
      <c r="G66" s="10"/>
      <c r="H66" s="1"/>
      <c r="I66" s="5"/>
      <c r="J66" s="6"/>
      <c r="K66" s="6"/>
      <c r="L66" s="6"/>
      <c r="M66" s="1"/>
      <c r="N66" s="6"/>
      <c r="O66" s="6"/>
      <c r="P66" s="4"/>
      <c r="Q66" s="2"/>
      <c r="R66" s="2"/>
      <c r="S66" s="1"/>
      <c r="T66" s="1"/>
      <c r="U66" s="2"/>
      <c r="V66" s="1"/>
      <c r="W66" s="3"/>
    </row>
    <row r="67" spans="1:23" ht="15.75" customHeight="1" x14ac:dyDescent="0.3">
      <c r="A67" s="1"/>
      <c r="B67" s="2"/>
      <c r="C67" s="2"/>
      <c r="D67" s="1"/>
      <c r="E67" s="1"/>
      <c r="F67" s="3"/>
      <c r="G67" s="10"/>
      <c r="H67" s="1"/>
      <c r="I67" s="5"/>
      <c r="J67" s="6"/>
      <c r="K67" s="6"/>
      <c r="L67" s="6"/>
      <c r="M67" s="1"/>
      <c r="N67" s="6"/>
      <c r="O67" s="6"/>
      <c r="P67" s="4"/>
      <c r="Q67" s="2"/>
      <c r="R67" s="2"/>
      <c r="S67" s="1"/>
      <c r="T67" s="1"/>
      <c r="U67" s="2"/>
      <c r="V67" s="1"/>
      <c r="W67" s="3"/>
    </row>
    <row r="68" spans="1:23" ht="15.75" customHeight="1" x14ac:dyDescent="0.3">
      <c r="A68" s="1"/>
      <c r="B68" s="2"/>
      <c r="C68" s="2"/>
      <c r="D68" s="1"/>
      <c r="E68" s="1"/>
      <c r="F68" s="3"/>
      <c r="G68" s="10"/>
      <c r="H68" s="1"/>
      <c r="I68" s="5"/>
      <c r="J68" s="6"/>
      <c r="K68" s="6"/>
      <c r="L68" s="6"/>
      <c r="M68" s="1"/>
      <c r="N68" s="6"/>
      <c r="O68" s="6"/>
      <c r="P68" s="4"/>
      <c r="Q68" s="2"/>
      <c r="R68" s="2"/>
      <c r="S68" s="1"/>
      <c r="T68" s="1"/>
      <c r="U68" s="2"/>
      <c r="V68" s="1"/>
      <c r="W68" s="3"/>
    </row>
    <row r="69" spans="1:23" ht="15.75" customHeight="1" x14ac:dyDescent="0.3">
      <c r="A69" s="1"/>
      <c r="B69" s="2"/>
      <c r="C69" s="2"/>
      <c r="D69" s="1"/>
      <c r="E69" s="1"/>
      <c r="F69" s="3"/>
      <c r="G69" s="10"/>
      <c r="H69" s="1"/>
      <c r="I69" s="5"/>
      <c r="J69" s="6"/>
      <c r="K69" s="6"/>
      <c r="L69" s="6"/>
      <c r="M69" s="1"/>
      <c r="N69" s="6"/>
      <c r="O69" s="6"/>
      <c r="P69" s="4"/>
      <c r="Q69" s="2"/>
      <c r="R69" s="2"/>
      <c r="S69" s="1"/>
      <c r="T69" s="1"/>
      <c r="U69" s="2"/>
      <c r="V69" s="1"/>
      <c r="W69" s="3"/>
    </row>
    <row r="70" spans="1:23" ht="15.75" customHeight="1" x14ac:dyDescent="0.3">
      <c r="A70" s="1"/>
      <c r="B70" s="2"/>
      <c r="C70" s="2"/>
      <c r="D70" s="1"/>
      <c r="E70" s="1"/>
      <c r="F70" s="3"/>
      <c r="G70" s="10"/>
      <c r="H70" s="1"/>
      <c r="I70" s="5"/>
      <c r="J70" s="6"/>
      <c r="K70" s="6"/>
      <c r="L70" s="6"/>
      <c r="M70" s="1"/>
      <c r="N70" s="6"/>
      <c r="O70" s="6"/>
      <c r="P70" s="4"/>
      <c r="Q70" s="2"/>
      <c r="R70" s="2"/>
      <c r="S70" s="1"/>
      <c r="T70" s="1"/>
      <c r="U70" s="2"/>
      <c r="V70" s="1"/>
      <c r="W70" s="3"/>
    </row>
    <row r="71" spans="1:23" ht="15.75" customHeight="1" x14ac:dyDescent="0.3">
      <c r="A71" s="1"/>
      <c r="B71" s="2"/>
      <c r="C71" s="2"/>
      <c r="D71" s="1"/>
      <c r="E71" s="1"/>
      <c r="F71" s="3"/>
      <c r="G71" s="10"/>
      <c r="H71" s="1"/>
      <c r="I71" s="5"/>
      <c r="J71" s="6"/>
      <c r="K71" s="6"/>
      <c r="L71" s="6"/>
      <c r="M71" s="1"/>
      <c r="N71" s="6"/>
      <c r="O71" s="6"/>
      <c r="P71" s="4"/>
      <c r="Q71" s="2"/>
      <c r="R71" s="2"/>
      <c r="S71" s="1"/>
      <c r="T71" s="1"/>
      <c r="U71" s="2"/>
      <c r="V71" s="1"/>
      <c r="W71" s="3"/>
    </row>
    <row r="72" spans="1:23" ht="15.75" customHeight="1" x14ac:dyDescent="0.3">
      <c r="A72" s="1"/>
      <c r="B72" s="2"/>
      <c r="C72" s="2"/>
      <c r="D72" s="1"/>
      <c r="E72" s="1"/>
      <c r="F72" s="3"/>
      <c r="G72" s="10"/>
      <c r="H72" s="1"/>
      <c r="I72" s="5"/>
      <c r="J72" s="6"/>
      <c r="K72" s="6"/>
      <c r="L72" s="6"/>
      <c r="M72" s="1"/>
      <c r="N72" s="6"/>
      <c r="O72" s="6"/>
      <c r="P72" s="4"/>
      <c r="Q72" s="2"/>
      <c r="R72" s="2"/>
      <c r="S72" s="1"/>
      <c r="T72" s="1"/>
      <c r="U72" s="2"/>
      <c r="V72" s="1"/>
      <c r="W72" s="3"/>
    </row>
    <row r="73" spans="1:23" ht="15.75" customHeight="1" x14ac:dyDescent="0.3">
      <c r="A73" s="1"/>
      <c r="B73" s="2"/>
      <c r="C73" s="2"/>
      <c r="D73" s="1"/>
      <c r="E73" s="1"/>
      <c r="F73" s="3"/>
      <c r="G73" s="10"/>
      <c r="H73" s="1"/>
      <c r="I73" s="5"/>
      <c r="J73" s="6"/>
      <c r="K73" s="6"/>
      <c r="L73" s="6"/>
      <c r="M73" s="1"/>
      <c r="N73" s="6"/>
      <c r="O73" s="6"/>
      <c r="P73" s="4"/>
      <c r="Q73" s="2"/>
      <c r="R73" s="2"/>
      <c r="S73" s="1"/>
      <c r="T73" s="1"/>
      <c r="U73" s="2"/>
      <c r="V73" s="1"/>
      <c r="W73" s="3"/>
    </row>
    <row r="74" spans="1:23" ht="15.75" customHeight="1" x14ac:dyDescent="0.3">
      <c r="A74" s="1"/>
      <c r="B74" s="2"/>
      <c r="C74" s="2"/>
      <c r="D74" s="1"/>
      <c r="E74" s="1"/>
      <c r="F74" s="3"/>
      <c r="G74" s="10"/>
      <c r="H74" s="1"/>
      <c r="I74" s="5"/>
      <c r="J74" s="6"/>
      <c r="K74" s="6"/>
      <c r="L74" s="6"/>
      <c r="M74" s="1"/>
      <c r="N74" s="6"/>
      <c r="O74" s="6"/>
      <c r="P74" s="4"/>
      <c r="Q74" s="2"/>
      <c r="R74" s="2"/>
      <c r="S74" s="1"/>
      <c r="T74" s="1"/>
      <c r="U74" s="2"/>
      <c r="V74" s="1"/>
      <c r="W74" s="3"/>
    </row>
    <row r="75" spans="1:23" ht="15.75" customHeight="1" x14ac:dyDescent="0.3">
      <c r="A75" s="1"/>
      <c r="B75" s="2"/>
      <c r="C75" s="2"/>
      <c r="D75" s="1"/>
      <c r="E75" s="1"/>
      <c r="F75" s="3"/>
      <c r="G75" s="10"/>
      <c r="H75" s="1"/>
      <c r="I75" s="5"/>
      <c r="J75" s="6"/>
      <c r="K75" s="6"/>
      <c r="L75" s="6"/>
      <c r="M75" s="1"/>
      <c r="N75" s="6"/>
      <c r="O75" s="6"/>
      <c r="P75" s="4"/>
      <c r="Q75" s="2"/>
      <c r="R75" s="2"/>
      <c r="S75" s="1"/>
      <c r="T75" s="1"/>
      <c r="U75" s="2"/>
      <c r="V75" s="1"/>
      <c r="W75" s="3"/>
    </row>
    <row r="76" spans="1:23" ht="15.75" customHeight="1" x14ac:dyDescent="0.3">
      <c r="A76" s="1"/>
      <c r="B76" s="2"/>
      <c r="C76" s="2"/>
      <c r="D76" s="1"/>
      <c r="E76" s="1"/>
      <c r="F76" s="3"/>
      <c r="G76" s="10"/>
      <c r="H76" s="1"/>
      <c r="I76" s="5"/>
      <c r="J76" s="6"/>
      <c r="K76" s="6"/>
      <c r="L76" s="6"/>
      <c r="M76" s="1"/>
      <c r="N76" s="6"/>
      <c r="O76" s="6"/>
      <c r="P76" s="4"/>
      <c r="Q76" s="2"/>
      <c r="R76" s="2"/>
      <c r="S76" s="1"/>
      <c r="T76" s="1"/>
      <c r="U76" s="2"/>
      <c r="V76" s="1"/>
      <c r="W76" s="3"/>
    </row>
    <row r="77" spans="1:23" ht="15.75" customHeight="1" x14ac:dyDescent="0.3">
      <c r="A77" s="1"/>
      <c r="B77" s="2"/>
      <c r="C77" s="2"/>
      <c r="D77" s="1"/>
      <c r="E77" s="1"/>
      <c r="F77" s="3"/>
      <c r="G77" s="10"/>
      <c r="H77" s="1"/>
      <c r="I77" s="5"/>
      <c r="J77" s="6"/>
      <c r="K77" s="6"/>
      <c r="L77" s="6"/>
      <c r="M77" s="1"/>
      <c r="N77" s="6"/>
      <c r="O77" s="6"/>
      <c r="P77" s="4"/>
      <c r="Q77" s="2"/>
      <c r="R77" s="2"/>
      <c r="S77" s="1"/>
      <c r="T77" s="1"/>
      <c r="U77" s="2"/>
      <c r="V77" s="1"/>
      <c r="W77" s="3"/>
    </row>
    <row r="78" spans="1:23" ht="15.75" customHeight="1" x14ac:dyDescent="0.3">
      <c r="A78" s="1"/>
      <c r="B78" s="2"/>
      <c r="C78" s="2"/>
      <c r="D78" s="1"/>
      <c r="E78" s="1"/>
      <c r="F78" s="3"/>
      <c r="G78" s="10"/>
      <c r="H78" s="1"/>
      <c r="I78" s="5"/>
      <c r="J78" s="6"/>
      <c r="K78" s="6"/>
      <c r="L78" s="6"/>
      <c r="M78" s="1"/>
      <c r="N78" s="6"/>
      <c r="O78" s="6"/>
      <c r="P78" s="4"/>
      <c r="Q78" s="2"/>
      <c r="R78" s="2"/>
      <c r="S78" s="1"/>
      <c r="T78" s="1"/>
      <c r="U78" s="2"/>
      <c r="V78" s="1"/>
      <c r="W78" s="3"/>
    </row>
    <row r="79" spans="1:23" ht="15.75" customHeight="1" x14ac:dyDescent="0.3">
      <c r="A79" s="1"/>
      <c r="B79" s="2"/>
      <c r="C79" s="2"/>
      <c r="D79" s="1"/>
      <c r="E79" s="1"/>
      <c r="F79" s="3"/>
      <c r="G79" s="10"/>
      <c r="H79" s="1"/>
      <c r="I79" s="5"/>
      <c r="J79" s="6"/>
      <c r="K79" s="6"/>
      <c r="L79" s="6"/>
      <c r="M79" s="1"/>
      <c r="N79" s="6"/>
      <c r="O79" s="6"/>
      <c r="P79" s="4"/>
      <c r="Q79" s="2"/>
      <c r="R79" s="2"/>
      <c r="S79" s="1"/>
      <c r="T79" s="1"/>
      <c r="U79" s="2"/>
      <c r="V79" s="1"/>
      <c r="W79" s="3"/>
    </row>
    <row r="80" spans="1:23" ht="15.75" customHeight="1" x14ac:dyDescent="0.3">
      <c r="A80" s="1"/>
      <c r="B80" s="2"/>
      <c r="C80" s="2"/>
      <c r="D80" s="1"/>
      <c r="E80" s="1"/>
      <c r="F80" s="3"/>
      <c r="G80" s="10"/>
      <c r="H80" s="1"/>
      <c r="I80" s="5"/>
      <c r="J80" s="6"/>
      <c r="K80" s="6"/>
      <c r="L80" s="6"/>
      <c r="M80" s="1"/>
      <c r="N80" s="6"/>
      <c r="O80" s="6"/>
      <c r="P80" s="4"/>
      <c r="Q80" s="2"/>
      <c r="R80" s="2"/>
      <c r="S80" s="1"/>
      <c r="T80" s="1"/>
      <c r="U80" s="2"/>
      <c r="V80" s="1"/>
      <c r="W80" s="3"/>
    </row>
    <row r="81" spans="1:23" ht="15.75" customHeight="1" x14ac:dyDescent="0.3">
      <c r="A81" s="1"/>
      <c r="B81" s="2"/>
      <c r="C81" s="2"/>
      <c r="D81" s="1"/>
      <c r="E81" s="1"/>
      <c r="F81" s="3"/>
      <c r="G81" s="10"/>
      <c r="H81" s="1"/>
      <c r="I81" s="5"/>
      <c r="J81" s="6"/>
      <c r="K81" s="6"/>
      <c r="L81" s="6"/>
      <c r="M81" s="1"/>
      <c r="N81" s="6"/>
      <c r="O81" s="6"/>
      <c r="P81" s="4"/>
      <c r="Q81" s="2"/>
      <c r="R81" s="2"/>
      <c r="S81" s="1"/>
      <c r="T81" s="1"/>
      <c r="U81" s="2"/>
      <c r="V81" s="1"/>
      <c r="W81" s="3"/>
    </row>
    <row r="82" spans="1:23" ht="15.75" customHeight="1" x14ac:dyDescent="0.3">
      <c r="A82" s="1"/>
      <c r="B82" s="2"/>
      <c r="C82" s="2"/>
      <c r="D82" s="1"/>
      <c r="E82" s="1"/>
      <c r="F82" s="3"/>
      <c r="G82" s="10"/>
      <c r="H82" s="1"/>
      <c r="I82" s="5"/>
      <c r="J82" s="6"/>
      <c r="K82" s="6"/>
      <c r="L82" s="6"/>
      <c r="M82" s="1"/>
      <c r="N82" s="6"/>
      <c r="O82" s="6"/>
      <c r="P82" s="4"/>
      <c r="Q82" s="2"/>
      <c r="R82" s="2"/>
      <c r="S82" s="1"/>
      <c r="T82" s="1"/>
      <c r="U82" s="2"/>
      <c r="V82" s="1"/>
      <c r="W82" s="3"/>
    </row>
    <row r="83" spans="1:23" ht="15.75" customHeight="1" x14ac:dyDescent="0.3">
      <c r="A83" s="1"/>
      <c r="B83" s="2"/>
      <c r="C83" s="2"/>
      <c r="D83" s="1"/>
      <c r="E83" s="1"/>
      <c r="F83" s="3"/>
      <c r="G83" s="10"/>
      <c r="H83" s="1"/>
      <c r="I83" s="5"/>
      <c r="J83" s="6"/>
      <c r="K83" s="6"/>
      <c r="L83" s="6"/>
      <c r="M83" s="1"/>
      <c r="N83" s="6"/>
      <c r="O83" s="6"/>
      <c r="P83" s="4"/>
      <c r="Q83" s="2"/>
      <c r="R83" s="2"/>
      <c r="S83" s="1"/>
      <c r="T83" s="1"/>
      <c r="U83" s="2"/>
      <c r="V83" s="1"/>
      <c r="W83" s="3"/>
    </row>
    <row r="84" spans="1:23" ht="15.75" customHeight="1" x14ac:dyDescent="0.3">
      <c r="A84" s="1"/>
      <c r="B84" s="2"/>
      <c r="C84" s="2"/>
      <c r="D84" s="1"/>
      <c r="E84" s="1"/>
      <c r="F84" s="3"/>
      <c r="G84" s="10"/>
      <c r="H84" s="1"/>
      <c r="I84" s="5"/>
      <c r="J84" s="6"/>
      <c r="K84" s="6"/>
      <c r="L84" s="6"/>
      <c r="M84" s="1"/>
      <c r="N84" s="6"/>
      <c r="O84" s="6"/>
      <c r="P84" s="4"/>
      <c r="Q84" s="2"/>
      <c r="R84" s="2"/>
      <c r="S84" s="1"/>
      <c r="T84" s="1"/>
      <c r="U84" s="2"/>
      <c r="V84" s="1"/>
      <c r="W84" s="3"/>
    </row>
    <row r="85" spans="1:23" ht="15.75" customHeight="1" x14ac:dyDescent="0.3">
      <c r="A85" s="1"/>
      <c r="B85" s="2"/>
      <c r="C85" s="2"/>
      <c r="D85" s="1"/>
      <c r="E85" s="1"/>
      <c r="F85" s="3"/>
      <c r="G85" s="10"/>
      <c r="H85" s="1"/>
      <c r="I85" s="5"/>
      <c r="J85" s="6"/>
      <c r="K85" s="6"/>
      <c r="L85" s="6"/>
      <c r="M85" s="1"/>
      <c r="N85" s="6"/>
      <c r="O85" s="6"/>
      <c r="P85" s="4"/>
      <c r="Q85" s="2"/>
      <c r="R85" s="2"/>
      <c r="S85" s="1"/>
      <c r="T85" s="1"/>
      <c r="U85" s="2"/>
      <c r="V85" s="1"/>
      <c r="W85" s="3"/>
    </row>
    <row r="86" spans="1:23" ht="15.75" customHeight="1" x14ac:dyDescent="0.3">
      <c r="A86" s="1"/>
      <c r="B86" s="2"/>
      <c r="C86" s="2"/>
      <c r="D86" s="1"/>
      <c r="E86" s="1"/>
      <c r="F86" s="3"/>
      <c r="G86" s="10"/>
      <c r="H86" s="1"/>
      <c r="I86" s="5"/>
      <c r="J86" s="6"/>
      <c r="K86" s="6"/>
      <c r="L86" s="6"/>
      <c r="M86" s="1"/>
      <c r="N86" s="6"/>
      <c r="O86" s="6"/>
      <c r="P86" s="4"/>
      <c r="Q86" s="2"/>
      <c r="R86" s="2"/>
      <c r="S86" s="1"/>
      <c r="T86" s="1"/>
      <c r="U86" s="2"/>
      <c r="V86" s="1"/>
      <c r="W86" s="3"/>
    </row>
    <row r="87" spans="1:23" ht="15.75" customHeight="1" x14ac:dyDescent="0.3">
      <c r="A87" s="1"/>
      <c r="B87" s="2"/>
      <c r="C87" s="2"/>
      <c r="D87" s="1"/>
      <c r="E87" s="1"/>
      <c r="F87" s="3"/>
      <c r="G87" s="10"/>
      <c r="H87" s="1"/>
      <c r="I87" s="5"/>
      <c r="J87" s="6"/>
      <c r="K87" s="6"/>
      <c r="L87" s="6"/>
      <c r="M87" s="1"/>
      <c r="N87" s="6"/>
      <c r="O87" s="6"/>
      <c r="P87" s="4"/>
      <c r="Q87" s="2"/>
      <c r="R87" s="2"/>
      <c r="S87" s="1"/>
      <c r="T87" s="1"/>
      <c r="U87" s="2"/>
      <c r="V87" s="1"/>
      <c r="W87" s="3"/>
    </row>
    <row r="88" spans="1:23" ht="15.75" customHeight="1" x14ac:dyDescent="0.3">
      <c r="A88" s="1"/>
      <c r="B88" s="2"/>
      <c r="C88" s="2"/>
      <c r="D88" s="1"/>
      <c r="E88" s="1"/>
      <c r="F88" s="3"/>
      <c r="G88" s="10"/>
      <c r="H88" s="1"/>
      <c r="I88" s="5"/>
      <c r="J88" s="6"/>
      <c r="K88" s="6"/>
      <c r="L88" s="6"/>
      <c r="M88" s="1"/>
      <c r="N88" s="6"/>
      <c r="O88" s="6"/>
      <c r="P88" s="4"/>
      <c r="Q88" s="2"/>
      <c r="R88" s="2"/>
      <c r="S88" s="1"/>
      <c r="T88" s="1"/>
      <c r="U88" s="2"/>
      <c r="V88" s="1"/>
      <c r="W88" s="3"/>
    </row>
    <row r="89" spans="1:23" ht="15.75" customHeight="1" x14ac:dyDescent="0.3">
      <c r="A89" s="1"/>
      <c r="B89" s="2"/>
      <c r="C89" s="2"/>
      <c r="D89" s="1"/>
      <c r="E89" s="1"/>
      <c r="F89" s="3"/>
      <c r="G89" s="10"/>
      <c r="H89" s="1"/>
      <c r="I89" s="5"/>
      <c r="J89" s="6"/>
      <c r="K89" s="6"/>
      <c r="L89" s="6"/>
      <c r="M89" s="1"/>
      <c r="N89" s="6"/>
      <c r="O89" s="6"/>
      <c r="P89" s="4"/>
      <c r="Q89" s="2"/>
      <c r="R89" s="2"/>
      <c r="S89" s="1"/>
      <c r="T89" s="1"/>
      <c r="U89" s="2"/>
      <c r="V89" s="1"/>
      <c r="W89" s="3"/>
    </row>
    <row r="90" spans="1:23" ht="15.75" customHeight="1" x14ac:dyDescent="0.3">
      <c r="A90" s="1"/>
      <c r="B90" s="2"/>
      <c r="C90" s="2"/>
      <c r="D90" s="1"/>
      <c r="E90" s="1"/>
      <c r="F90" s="3"/>
      <c r="G90" s="10"/>
      <c r="H90" s="1"/>
      <c r="I90" s="5"/>
      <c r="J90" s="6"/>
      <c r="K90" s="6"/>
      <c r="L90" s="6"/>
      <c r="M90" s="1"/>
      <c r="N90" s="6"/>
      <c r="O90" s="6"/>
      <c r="P90" s="4"/>
      <c r="Q90" s="2"/>
      <c r="R90" s="2"/>
      <c r="S90" s="1"/>
      <c r="T90" s="1"/>
      <c r="U90" s="2"/>
      <c r="V90" s="1"/>
      <c r="W90" s="3"/>
    </row>
    <row r="91" spans="1:23" ht="15.75" customHeight="1" x14ac:dyDescent="0.3">
      <c r="A91" s="1"/>
      <c r="B91" s="2"/>
      <c r="C91" s="2"/>
      <c r="D91" s="1"/>
      <c r="E91" s="1"/>
      <c r="F91" s="3"/>
      <c r="G91" s="10"/>
      <c r="H91" s="1"/>
      <c r="I91" s="5"/>
      <c r="J91" s="6"/>
      <c r="K91" s="6"/>
      <c r="L91" s="6"/>
      <c r="M91" s="1"/>
      <c r="N91" s="6"/>
      <c r="O91" s="6"/>
      <c r="P91" s="4"/>
      <c r="Q91" s="2"/>
      <c r="R91" s="2"/>
      <c r="S91" s="1"/>
      <c r="T91" s="1"/>
      <c r="U91" s="2"/>
      <c r="V91" s="1"/>
      <c r="W91" s="3"/>
    </row>
    <row r="92" spans="1:23" ht="15.75" customHeight="1" x14ac:dyDescent="0.3">
      <c r="A92" s="1"/>
      <c r="B92" s="2"/>
      <c r="C92" s="2"/>
      <c r="D92" s="1"/>
      <c r="E92" s="1"/>
      <c r="F92" s="3"/>
      <c r="G92" s="10"/>
      <c r="H92" s="1"/>
      <c r="I92" s="5"/>
      <c r="J92" s="6"/>
      <c r="K92" s="6"/>
      <c r="L92" s="6"/>
      <c r="M92" s="1"/>
      <c r="N92" s="6"/>
      <c r="O92" s="6"/>
      <c r="P92" s="4"/>
      <c r="Q92" s="2"/>
      <c r="R92" s="2"/>
      <c r="S92" s="1"/>
      <c r="T92" s="1"/>
      <c r="U92" s="2"/>
      <c r="V92" s="1"/>
      <c r="W92" s="3"/>
    </row>
    <row r="93" spans="1:23" ht="15.75" customHeight="1" x14ac:dyDescent="0.3">
      <c r="A93" s="1"/>
      <c r="B93" s="2"/>
      <c r="C93" s="2"/>
      <c r="D93" s="1"/>
      <c r="E93" s="1"/>
      <c r="F93" s="3"/>
      <c r="G93" s="10"/>
      <c r="H93" s="1"/>
      <c r="I93" s="5"/>
      <c r="J93" s="6"/>
      <c r="K93" s="6"/>
      <c r="L93" s="6"/>
      <c r="M93" s="1"/>
      <c r="N93" s="6"/>
      <c r="O93" s="6"/>
      <c r="P93" s="4"/>
      <c r="Q93" s="2"/>
      <c r="R93" s="2"/>
      <c r="S93" s="1"/>
      <c r="T93" s="1"/>
      <c r="U93" s="2"/>
      <c r="V93" s="1"/>
      <c r="W93" s="3"/>
    </row>
    <row r="94" spans="1:23" ht="15.75" customHeight="1" x14ac:dyDescent="0.3">
      <c r="A94" s="1"/>
      <c r="B94" s="2"/>
      <c r="C94" s="2"/>
      <c r="D94" s="1"/>
      <c r="E94" s="1"/>
      <c r="F94" s="3"/>
      <c r="G94" s="10"/>
      <c r="H94" s="1"/>
      <c r="I94" s="5"/>
      <c r="J94" s="6"/>
      <c r="K94" s="6"/>
      <c r="L94" s="6"/>
      <c r="M94" s="1"/>
      <c r="N94" s="6"/>
      <c r="O94" s="6"/>
      <c r="P94" s="4"/>
      <c r="Q94" s="2"/>
      <c r="R94" s="2"/>
      <c r="S94" s="1"/>
      <c r="T94" s="1"/>
      <c r="U94" s="2"/>
      <c r="V94" s="1"/>
      <c r="W94" s="3"/>
    </row>
  </sheetData>
  <autoFilter ref="A1:W56"/>
  <pageMargins left="0.70866141732283472" right="0.70866141732283472" top="0.74803149606299213" bottom="0.74803149606299213" header="0" footer="0"/>
  <pageSetup paperSize="9" scale="1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G1" sqref="G1"/>
    </sheetView>
  </sheetViews>
  <sheetFormatPr defaultRowHeight="14.4" x14ac:dyDescent="0.3"/>
  <cols>
    <col min="1" max="1" width="26.5546875" bestFit="1" customWidth="1"/>
    <col min="2" max="2" width="14.5546875" bestFit="1" customWidth="1"/>
    <col min="3" max="3" width="12.21875" bestFit="1" customWidth="1"/>
    <col min="6" max="6" width="12.6640625" bestFit="1" customWidth="1"/>
  </cols>
  <sheetData>
    <row r="1" spans="1:7" x14ac:dyDescent="0.3">
      <c r="A1" t="str">
        <f>UPPER('FIRE SERVICE '!A1)</f>
        <v>CANDIDATE_NAME</v>
      </c>
      <c r="B1" t="str">
        <f>UPPER('FIRE SERVICE '!B1)</f>
        <v>MOTHER_NAME</v>
      </c>
      <c r="C1" s="48" t="str">
        <f>UPPER('FIRE SERVICE '!C1:G1)</f>
        <v>FATER_NAME</v>
      </c>
      <c r="D1" t="str">
        <f>UPPER('FIRE SERVICE '!D1)</f>
        <v>SEX</v>
      </c>
      <c r="E1" t="str">
        <f>UPPER('FIRE SERVICE '!E1)</f>
        <v>CATEGORY</v>
      </c>
      <c r="F1" t="str">
        <f>UPPER('FIRE SERVICE '!F1)</f>
        <v>CONTACT_NO</v>
      </c>
      <c r="G1" t="str">
        <f>UPPER('FIRE SERVICE '!G1)</f>
        <v>DOB</v>
      </c>
    </row>
    <row r="2" spans="1:7" x14ac:dyDescent="0.3">
      <c r="A2" t="str">
        <f>UPPER('FIRE SERVICE '!A2)</f>
        <v>PARMANAND PANDAY</v>
      </c>
      <c r="B2" t="str">
        <f>UPPER('FIRE SERVICE '!B2)</f>
        <v>VEDMATI PANDAY</v>
      </c>
      <c r="C2" s="48" t="str">
        <f>UPPER('FIRE SERVICE '!C2:G2)</f>
        <v>DEENANATH PANDAY</v>
      </c>
      <c r="D2" t="str">
        <f>UPPER('FIRE SERVICE '!D2)</f>
        <v>MALE</v>
      </c>
      <c r="E2" t="str">
        <f>UPPER('FIRE SERVICE '!E2)</f>
        <v>GENERAL</v>
      </c>
      <c r="F2" t="str">
        <f>UPPER('FIRE SERVICE '!F2)</f>
        <v>7408494927</v>
      </c>
    </row>
    <row r="3" spans="1:7" x14ac:dyDescent="0.3">
      <c r="A3" t="str">
        <f>UPPER('FIRE SERVICE '!A3)</f>
        <v>MAHENDRA PRASAD BAJPAYEE</v>
      </c>
      <c r="B3" t="str">
        <f>UPPER('FIRE SERVICE '!B3)</f>
        <v>KAUSHLYA DEVI</v>
      </c>
      <c r="C3" s="48" t="str">
        <f>UPPER('FIRE SERVICE '!C3:G3)</f>
        <v>VISHWANATH PRASAD BAJPAYEE</v>
      </c>
      <c r="D3" t="str">
        <f>UPPER('FIRE SERVICE '!D3)</f>
        <v>MALE</v>
      </c>
      <c r="E3" t="str">
        <f>UPPER('FIRE SERVICE '!E3)</f>
        <v>GENERAL</v>
      </c>
      <c r="F3" t="str">
        <f>UPPER('FIRE SERVICE '!F3)</f>
        <v>9506752436</v>
      </c>
    </row>
    <row r="4" spans="1:7" x14ac:dyDescent="0.3">
      <c r="A4" t="str">
        <f>UPPER('FIRE SERVICE '!A4)</f>
        <v>ASHOK KUMAR YADAV</v>
      </c>
      <c r="B4" t="str">
        <f>UPPER('FIRE SERVICE '!B4)</f>
        <v>LEELAVATI DEVI</v>
      </c>
      <c r="C4" s="48" t="str">
        <f>UPPER('FIRE SERVICE '!C4:G4)</f>
        <v>SHIV SHANKER YADAV</v>
      </c>
      <c r="D4" t="str">
        <f>UPPER('FIRE SERVICE '!D4)</f>
        <v>MALE</v>
      </c>
      <c r="E4" t="str">
        <f>UPPER('FIRE SERVICE '!E4)</f>
        <v>BACKWARD</v>
      </c>
      <c r="F4" t="str">
        <f>UPPER('FIRE SERVICE '!F4)</f>
        <v>9838744949</v>
      </c>
    </row>
    <row r="5" spans="1:7" x14ac:dyDescent="0.3">
      <c r="A5" t="str">
        <f>UPPER('FIRE SERVICE '!A5)</f>
        <v>PUSHPENDRA KUMAR YADAV</v>
      </c>
      <c r="B5" t="str">
        <f>UPPER('FIRE SERVICE '!B5)</f>
        <v>MITHILESH YADAV</v>
      </c>
      <c r="C5" s="48" t="str">
        <f>UPPER('FIRE SERVICE '!C5:G5)</f>
        <v>RADHE SHYAM YADAV</v>
      </c>
      <c r="D5" t="str">
        <f>UPPER('FIRE SERVICE '!D5)</f>
        <v>MALE</v>
      </c>
      <c r="E5" t="str">
        <f>UPPER('FIRE SERVICE '!E5)</f>
        <v>BACKWARD</v>
      </c>
      <c r="F5" t="str">
        <f>UPPER('FIRE SERVICE '!F5)</f>
        <v>9450675153</v>
      </c>
    </row>
    <row r="6" spans="1:7" x14ac:dyDescent="0.3">
      <c r="A6" t="str">
        <f>UPPER('FIRE SERVICE '!A6)</f>
        <v>SAJJAN</v>
      </c>
      <c r="B6" t="str">
        <f>UPPER('FIRE SERVICE '!B6)</f>
        <v>MUNNI DEVI</v>
      </c>
      <c r="C6" s="48" t="str">
        <f>UPPER('FIRE SERVICE '!C6:G6)</f>
        <v>BARATI LAL</v>
      </c>
      <c r="D6" t="str">
        <f>UPPER('FIRE SERVICE '!D6)</f>
        <v>MALE</v>
      </c>
      <c r="E6" t="str">
        <f>UPPER('FIRE SERVICE '!E6)</f>
        <v>BACKWARD</v>
      </c>
      <c r="F6" t="str">
        <f>UPPER('FIRE SERVICE '!F6)</f>
        <v>9140623341</v>
      </c>
    </row>
    <row r="7" spans="1:7" x14ac:dyDescent="0.3">
      <c r="A7" t="e">
        <f>UPPER('FIRE SERVICE '!#REF!)</f>
        <v>#REF!</v>
      </c>
      <c r="B7" t="e">
        <f>UPPER('FIRE SERVICE '!#REF!)</f>
        <v>#REF!</v>
      </c>
      <c r="C7" s="48" t="e">
        <f>UPPER('FIRE SERVICE '!#REF!)</f>
        <v>#REF!</v>
      </c>
      <c r="D7" t="e">
        <f>UPPER('FIRE SERVICE '!#REF!)</f>
        <v>#REF!</v>
      </c>
      <c r="E7" t="e">
        <f>UPPER('FIRE SERVICE '!#REF!)</f>
        <v>#REF!</v>
      </c>
      <c r="F7" t="e">
        <f>UPPER('FIRE SERVICE '!#REF!)</f>
        <v>#REF!</v>
      </c>
    </row>
    <row r="8" spans="1:7" x14ac:dyDescent="0.3">
      <c r="A8" t="str">
        <f>UPPER('FIRE SERVICE '!A7)</f>
        <v xml:space="preserve">SATYENDRA KUMAR SINGH </v>
      </c>
      <c r="B8" t="str">
        <f>UPPER('FIRE SERVICE '!B7)</f>
        <v xml:space="preserve">GIRIJA DEVI </v>
      </c>
      <c r="C8" s="48" t="str">
        <f>UPPER('FIRE SERVICE '!C7:G7)</f>
        <v>GORAKH NATH SINGH</v>
      </c>
      <c r="D8" t="str">
        <f>UPPER('FIRE SERVICE '!D7)</f>
        <v>MALE</v>
      </c>
      <c r="E8" t="str">
        <f>UPPER('FIRE SERVICE '!E7)</f>
        <v xml:space="preserve">GENERAL </v>
      </c>
      <c r="F8" t="str">
        <f>UPPER('FIRE SERVICE '!F7)</f>
        <v>9170373577</v>
      </c>
    </row>
    <row r="9" spans="1:7" x14ac:dyDescent="0.3">
      <c r="A9" t="str">
        <f>UPPER('FIRE SERVICE '!A8)</f>
        <v>SAURABH SAXENA</v>
      </c>
      <c r="B9" t="str">
        <f>UPPER('FIRE SERVICE '!B8)</f>
        <v>SUMAN SAXENA</v>
      </c>
      <c r="C9" s="48" t="str">
        <f>UPPER('FIRE SERVICE '!C8:G8)</f>
        <v>ANIL KUMAR SAXENA</v>
      </c>
      <c r="D9" t="str">
        <f>UPPER('FIRE SERVICE '!D8)</f>
        <v>MALE</v>
      </c>
      <c r="E9" t="str">
        <f>UPPER('FIRE SERVICE '!E8)</f>
        <v>BACKWARD</v>
      </c>
      <c r="F9" t="str">
        <f>UPPER('FIRE SERVICE '!F8)</f>
        <v>8896319962</v>
      </c>
    </row>
    <row r="10" spans="1:7" x14ac:dyDescent="0.3">
      <c r="A10" t="str">
        <f>UPPER('FIRE SERVICE '!A9)</f>
        <v xml:space="preserve">SUNIL YADAV </v>
      </c>
      <c r="B10" t="str">
        <f>UPPER('FIRE SERVICE '!B9)</f>
        <v xml:space="preserve">LALTA YADAV </v>
      </c>
      <c r="C10" s="48" t="str">
        <f>UPPER('FIRE SERVICE '!C9:G9)</f>
        <v>RAM NARESH YADAV</v>
      </c>
      <c r="D10" t="str">
        <f>UPPER('FIRE SERVICE '!D9)</f>
        <v>MALE</v>
      </c>
      <c r="E10" t="str">
        <f>UPPER('FIRE SERVICE '!E9)</f>
        <v>BACKWARD</v>
      </c>
      <c r="F10" t="str">
        <f>UPPER('FIRE SERVICE '!F9)</f>
        <v>9454296055</v>
      </c>
    </row>
    <row r="11" spans="1:7" x14ac:dyDescent="0.3">
      <c r="A11" t="str">
        <f>UPPER('FIRE SERVICE '!A10)</f>
        <v>AKASH CHAUHAN</v>
      </c>
      <c r="B11" t="str">
        <f>UPPER('FIRE SERVICE '!B10)</f>
        <v xml:space="preserve">SHEELA DEVI </v>
      </c>
      <c r="C11" s="48" t="str">
        <f>UPPER('FIRE SERVICE '!C10:G10)</f>
        <v xml:space="preserve">JAIVEER SINGH CHAUHAN </v>
      </c>
      <c r="D11" t="str">
        <f>UPPER('FIRE SERVICE '!D10)</f>
        <v>MALE</v>
      </c>
      <c r="E11" t="str">
        <f>UPPER('FIRE SERVICE '!E10)</f>
        <v>GENERAL</v>
      </c>
      <c r="F11" t="str">
        <f>UPPER('FIRE SERVICE '!F10)</f>
        <v>9058759038</v>
      </c>
    </row>
    <row r="12" spans="1:7" x14ac:dyDescent="0.3">
      <c r="A12" t="str">
        <f>UPPER('FIRE SERVICE '!A11)</f>
        <v>SANAD KUMAR</v>
      </c>
      <c r="B12" t="str">
        <f>UPPER('FIRE SERVICE '!B11)</f>
        <v>SAVITRI DEVI</v>
      </c>
      <c r="C12" s="48" t="str">
        <f>UPPER('FIRE SERVICE '!C11:G11)</f>
        <v>AWADH BIHARI</v>
      </c>
      <c r="D12" t="str">
        <f>UPPER('FIRE SERVICE '!D11)</f>
        <v>MALE</v>
      </c>
      <c r="E12" t="str">
        <f>UPPER('FIRE SERVICE '!E11)</f>
        <v>BACKWARD</v>
      </c>
      <c r="F12" t="str">
        <f>UPPER('FIRE SERVICE '!F11)</f>
        <v>9450533029</v>
      </c>
    </row>
    <row r="13" spans="1:7" x14ac:dyDescent="0.3">
      <c r="A13" t="str">
        <f>UPPER('FIRE SERVICE '!A12)</f>
        <v>DHARMENDRA YADAV</v>
      </c>
      <c r="B13" t="str">
        <f>UPPER('FIRE SERVICE '!B12)</f>
        <v>JAYMURTI DEVI</v>
      </c>
      <c r="C13" s="48" t="str">
        <f>UPPER('FIRE SERVICE '!C12:G12)</f>
        <v>RAM KARAN YADAV</v>
      </c>
      <c r="D13" t="str">
        <f>UPPER('FIRE SERVICE '!D12)</f>
        <v>MALE</v>
      </c>
      <c r="E13" t="str">
        <f>UPPER('FIRE SERVICE '!E12)</f>
        <v>BACKWARD</v>
      </c>
      <c r="F13" t="str">
        <f>UPPER('FIRE SERVICE '!F12)</f>
        <v>8765127435</v>
      </c>
    </row>
    <row r="14" spans="1:7" x14ac:dyDescent="0.3">
      <c r="A14" t="str">
        <f>UPPER('FIRE SERVICE '!A13)</f>
        <v xml:space="preserve">ABHISHEK KUMAR </v>
      </c>
      <c r="B14" t="str">
        <f>UPPER('FIRE SERVICE '!B13)</f>
        <v>MEENA DEVI</v>
      </c>
      <c r="C14" s="48" t="str">
        <f>UPPER('FIRE SERVICE '!C13:G13)</f>
        <v>MUKESH KUMAR SHAKYA</v>
      </c>
      <c r="D14" t="str">
        <f>UPPER('FIRE SERVICE '!D13)</f>
        <v>MALE</v>
      </c>
      <c r="E14" t="str">
        <f>UPPER('FIRE SERVICE '!E13)</f>
        <v>BACKWARD</v>
      </c>
      <c r="F14" t="str">
        <f>UPPER('FIRE SERVICE '!F13)</f>
        <v>8423747106</v>
      </c>
    </row>
    <row r="15" spans="1:7" x14ac:dyDescent="0.3">
      <c r="A15" t="str">
        <f>UPPER('FIRE SERVICE '!A14)</f>
        <v>ASHOK KUMAR YADAV</v>
      </c>
      <c r="B15" t="str">
        <f>UPPER('FIRE SERVICE '!B14)</f>
        <v>PRABHAWATI YADAV</v>
      </c>
      <c r="C15" s="48" t="str">
        <f>UPPER('FIRE SERVICE '!C14:G14)</f>
        <v>LAL BAHADUR YADAV</v>
      </c>
      <c r="D15" t="str">
        <f>UPPER('FIRE SERVICE '!D14)</f>
        <v>MALE</v>
      </c>
      <c r="E15" t="str">
        <f>UPPER('FIRE SERVICE '!E14)</f>
        <v>BACKWARD</v>
      </c>
      <c r="F15" t="str">
        <f>UPPER('FIRE SERVICE '!F14)</f>
        <v>9721611327</v>
      </c>
    </row>
    <row r="16" spans="1:7" x14ac:dyDescent="0.3">
      <c r="A16" t="str">
        <f>UPPER('FIRE SERVICE '!A15)</f>
        <v>PRANSHU AWASTHI</v>
      </c>
      <c r="B16" t="str">
        <f>UPPER('FIRE SERVICE '!B15)</f>
        <v>JAY DEVI</v>
      </c>
      <c r="C16" s="48" t="str">
        <f>UPPER('FIRE SERVICE '!C15:G15)</f>
        <v>JAY KARAN AWASTHI</v>
      </c>
      <c r="D16" t="str">
        <f>UPPER('FIRE SERVICE '!D15)</f>
        <v>MALE</v>
      </c>
      <c r="E16" t="str">
        <f>UPPER('FIRE SERVICE '!E15)</f>
        <v>GENERAL</v>
      </c>
      <c r="F16" t="str">
        <f>UPPER('FIRE SERVICE '!F15)</f>
        <v>7007939538</v>
      </c>
    </row>
    <row r="17" spans="1:6" x14ac:dyDescent="0.3">
      <c r="A17" t="str">
        <f>UPPER('FIRE SERVICE '!A16)</f>
        <v>DEEPAK KUMAR</v>
      </c>
      <c r="B17" t="str">
        <f>UPPER('FIRE SERVICE '!B16)</f>
        <v>SHAKUNTLA</v>
      </c>
      <c r="C17" s="48" t="str">
        <f>UPPER('FIRE SERVICE '!C16:G16)</f>
        <v>CHANDRA VEER</v>
      </c>
      <c r="D17" t="str">
        <f>UPPER('FIRE SERVICE '!D16)</f>
        <v>MALE</v>
      </c>
      <c r="E17" t="str">
        <f>UPPER('FIRE SERVICE '!E16)</f>
        <v>BACKWARD</v>
      </c>
      <c r="F17" t="str">
        <f>UPPER('FIRE SERVICE '!F16)</f>
        <v>8937031210</v>
      </c>
    </row>
    <row r="18" spans="1:6" x14ac:dyDescent="0.3">
      <c r="A18" t="str">
        <f>UPPER('FIRE SERVICE '!A17)</f>
        <v>MOHIT KUMAR</v>
      </c>
      <c r="B18" t="str">
        <f>UPPER('FIRE SERVICE '!B17)</f>
        <v>KAMLESH DEVI</v>
      </c>
      <c r="C18" s="48" t="str">
        <f>UPPER('FIRE SERVICE '!C17:G17)</f>
        <v>RAJBIR SINGH</v>
      </c>
      <c r="D18" t="str">
        <f>UPPER('FIRE SERVICE '!D17)</f>
        <v>MALE</v>
      </c>
      <c r="E18" t="str">
        <f>UPPER('FIRE SERVICE '!E17)</f>
        <v>GENERAL</v>
      </c>
      <c r="F18" t="str">
        <f>UPPER('FIRE SERVICE '!F17)</f>
        <v>8979794318</v>
      </c>
    </row>
    <row r="19" spans="1:6" x14ac:dyDescent="0.3">
      <c r="A19" t="str">
        <f>UPPER('FIRE SERVICE '!A18)</f>
        <v>SACHIN KUMAR</v>
      </c>
      <c r="B19" t="str">
        <f>UPPER('FIRE SERVICE '!B18)</f>
        <v>MAHESHWARI DEVI</v>
      </c>
      <c r="C19" s="48" t="str">
        <f>UPPER('FIRE SERVICE '!C18:G18)</f>
        <v>BHIMSEN SHAKYA</v>
      </c>
      <c r="D19" t="str">
        <f>UPPER('FIRE SERVICE '!D18)</f>
        <v>MALE</v>
      </c>
      <c r="E19" t="str">
        <f>UPPER('FIRE SERVICE '!E18)</f>
        <v>BACKWARD</v>
      </c>
      <c r="F19" t="str">
        <f>UPPER('FIRE SERVICE '!F18)</f>
        <v>8604463354</v>
      </c>
    </row>
    <row r="20" spans="1:6" x14ac:dyDescent="0.3">
      <c r="A20" t="str">
        <f>UPPER('FIRE SERVICE '!A19)</f>
        <v>MUKESH KUMAR</v>
      </c>
      <c r="B20" t="str">
        <f>UPPER('FIRE SERVICE '!B19)</f>
        <v>KAMLA DEVI</v>
      </c>
      <c r="C20" s="48" t="str">
        <f>UPPER('FIRE SERVICE '!C19:G19)</f>
        <v>RAJ NARAYAN MOURYA</v>
      </c>
      <c r="D20" t="str">
        <f>UPPER('FIRE SERVICE '!D19)</f>
        <v>MALE</v>
      </c>
      <c r="E20" t="str">
        <f>UPPER('FIRE SERVICE '!E19)</f>
        <v>BACKWARD</v>
      </c>
      <c r="F20" t="str">
        <f>UPPER('FIRE SERVICE '!F19)</f>
        <v>9889296296</v>
      </c>
    </row>
    <row r="21" spans="1:6" x14ac:dyDescent="0.3">
      <c r="A21" t="str">
        <f>UPPER('FIRE SERVICE '!A20)</f>
        <v>DEEPAK KUMAR</v>
      </c>
      <c r="B21" t="str">
        <f>UPPER('FIRE SERVICE '!B20)</f>
        <v xml:space="preserve">NIRMALA DEVI </v>
      </c>
      <c r="C21" s="48" t="str">
        <f>UPPER('FIRE SERVICE '!C20:G20)</f>
        <v>RAJARAM</v>
      </c>
      <c r="D21" t="str">
        <f>UPPER('FIRE SERVICE '!D20)</f>
        <v>MALE</v>
      </c>
      <c r="E21" t="str">
        <f>UPPER('FIRE SERVICE '!E20)</f>
        <v>BACKWARD</v>
      </c>
      <c r="F21" t="str">
        <f>UPPER('FIRE SERVICE '!F20)</f>
        <v>7895343156</v>
      </c>
    </row>
    <row r="22" spans="1:6" x14ac:dyDescent="0.3">
      <c r="A22" t="str">
        <f>UPPER('FIRE SERVICE '!A21)</f>
        <v xml:space="preserve">SONU </v>
      </c>
      <c r="B22" t="str">
        <f>UPPER('FIRE SERVICE '!B21)</f>
        <v>SAVITRI DEVI</v>
      </c>
      <c r="C22" s="48" t="str">
        <f>UPPER('FIRE SERVICE '!C21:G21)</f>
        <v>NARENDRA KUMAR</v>
      </c>
      <c r="D22" t="str">
        <f>UPPER('FIRE SERVICE '!D21)</f>
        <v>MALE</v>
      </c>
      <c r="E22" t="str">
        <f>UPPER('FIRE SERVICE '!E21)</f>
        <v>GENERAL</v>
      </c>
      <c r="F22" t="str">
        <f>UPPER('FIRE SERVICE '!F21)</f>
        <v>9653575388</v>
      </c>
    </row>
    <row r="23" spans="1:6" x14ac:dyDescent="0.3">
      <c r="A23" t="str">
        <f>UPPER('FIRE SERVICE '!A22)</f>
        <v>ASHISH VERMA</v>
      </c>
      <c r="B23" t="str">
        <f>UPPER('FIRE SERVICE '!B22)</f>
        <v>PREM LATA VERMA</v>
      </c>
      <c r="C23" s="48" t="str">
        <f>UPPER('FIRE SERVICE '!C22:G22)</f>
        <v>KRISHNA KUMAR VERMA</v>
      </c>
      <c r="D23" t="str">
        <f>UPPER('FIRE SERVICE '!D22)</f>
        <v>MALE</v>
      </c>
      <c r="E23" t="str">
        <f>UPPER('FIRE SERVICE '!E22)</f>
        <v>BACKWARD</v>
      </c>
      <c r="F23" t="str">
        <f>UPPER('FIRE SERVICE '!F22)</f>
        <v>9450501072</v>
      </c>
    </row>
    <row r="24" spans="1:6" x14ac:dyDescent="0.3">
      <c r="A24" t="str">
        <f>UPPER('FIRE SERVICE '!A23)</f>
        <v>DHARM PAL SINGH</v>
      </c>
      <c r="B24" t="str">
        <f>UPPER('FIRE SERVICE '!B23)</f>
        <v>KANTI DEVI</v>
      </c>
      <c r="C24" s="48" t="str">
        <f>UPPER('FIRE SERVICE '!C23:G23)</f>
        <v xml:space="preserve">DEENANATH </v>
      </c>
      <c r="D24" t="str">
        <f>UPPER('FIRE SERVICE '!D23)</f>
        <v>MALE</v>
      </c>
      <c r="E24" t="str">
        <f>UPPER('FIRE SERVICE '!E23)</f>
        <v>BACKWARD</v>
      </c>
      <c r="F24" t="str">
        <f>UPPER('FIRE SERVICE '!F23)</f>
        <v>9120567870</v>
      </c>
    </row>
    <row r="25" spans="1:6" x14ac:dyDescent="0.3">
      <c r="A25" t="str">
        <f>UPPER('FIRE SERVICE '!A24)</f>
        <v>SUSHIL KUMAR SINGH</v>
      </c>
      <c r="B25" t="str">
        <f>UPPER('FIRE SERVICE '!B24)</f>
        <v>GITA DEVI</v>
      </c>
      <c r="C25" s="48" t="str">
        <f>UPPER('FIRE SERVICE '!C24:G24)</f>
        <v>AVADHA NARAYAN SINGH</v>
      </c>
      <c r="D25" t="str">
        <f>UPPER('FIRE SERVICE '!D24)</f>
        <v>MALE</v>
      </c>
      <c r="E25" t="str">
        <f>UPPER('FIRE SERVICE '!E24)</f>
        <v>BACKWARD</v>
      </c>
      <c r="F25" t="str">
        <f>UPPER('FIRE SERVICE '!F24)</f>
        <v>9696678536</v>
      </c>
    </row>
    <row r="26" spans="1:6" x14ac:dyDescent="0.3">
      <c r="A26" t="str">
        <f>UPPER('FIRE SERVICE '!A25)</f>
        <v>SUMIT PRATAP SINGH</v>
      </c>
      <c r="B26" t="str">
        <f>UPPER('FIRE SERVICE '!B25)</f>
        <v>VIMLESH DEVI</v>
      </c>
      <c r="C26" s="48" t="str">
        <f>UPPER('FIRE SERVICE '!C25:G25)</f>
        <v>PUSHPENDRA PAL SINGH</v>
      </c>
      <c r="D26" t="str">
        <f>UPPER('FIRE SERVICE '!D25)</f>
        <v>MALE</v>
      </c>
      <c r="E26" t="str">
        <f>UPPER('FIRE SERVICE '!E25)</f>
        <v>GENERAL</v>
      </c>
      <c r="F26" t="str">
        <f>UPPER('FIRE SERVICE '!F25)</f>
        <v>9719073572</v>
      </c>
    </row>
    <row r="27" spans="1:6" x14ac:dyDescent="0.3">
      <c r="A27" t="str">
        <f>UPPER('FIRE SERVICE '!A26)</f>
        <v xml:space="preserve">ANURAG TOMAR </v>
      </c>
      <c r="B27" t="str">
        <f>UPPER('FIRE SERVICE '!B26)</f>
        <v>SANTOSH TOMAR</v>
      </c>
      <c r="C27" s="48" t="str">
        <f>UPPER('FIRE SERVICE '!C26:G26)</f>
        <v>RODASH TOMAR</v>
      </c>
      <c r="D27" t="str">
        <f>UPPER('FIRE SERVICE '!D26)</f>
        <v>MALE</v>
      </c>
      <c r="E27" t="str">
        <f>UPPER('FIRE SERVICE '!E26)</f>
        <v>BACKWARD</v>
      </c>
      <c r="F27" t="str">
        <f>UPPER('FIRE SERVICE '!F26)</f>
        <v>9675295178</v>
      </c>
    </row>
    <row r="28" spans="1:6" x14ac:dyDescent="0.3">
      <c r="A28" t="str">
        <f>UPPER('FIRE SERVICE '!A27)</f>
        <v>VISHWAS GARG</v>
      </c>
      <c r="B28" t="str">
        <f>UPPER('FIRE SERVICE '!B27)</f>
        <v>PRAMILA GARG</v>
      </c>
      <c r="C28" s="48" t="str">
        <f>UPPER('FIRE SERVICE '!C27:G27)</f>
        <v>ANIRUDH GARG</v>
      </c>
      <c r="D28" t="str">
        <f>UPPER('FIRE SERVICE '!D27)</f>
        <v>MALE</v>
      </c>
      <c r="E28" t="str">
        <f>UPPER('FIRE SERVICE '!E27)</f>
        <v>GENERAL</v>
      </c>
      <c r="F28" t="str">
        <f>UPPER('FIRE SERVICE '!F27)</f>
        <v>8791509542</v>
      </c>
    </row>
    <row r="29" spans="1:6" x14ac:dyDescent="0.3">
      <c r="A29" t="str">
        <f>UPPER('FIRE SERVICE '!A28)</f>
        <v xml:space="preserve">SUDHIR KUMAR VERMA </v>
      </c>
      <c r="B29" t="str">
        <f>UPPER('FIRE SERVICE '!B28)</f>
        <v>BADAM SHRI</v>
      </c>
      <c r="C29" s="48" t="str">
        <f>UPPER('FIRE SERVICE '!C28:G28)</f>
        <v xml:space="preserve">RAM NARAYAN VERMA </v>
      </c>
      <c r="D29" t="str">
        <f>UPPER('FIRE SERVICE '!D28)</f>
        <v>MALE</v>
      </c>
      <c r="E29" t="str">
        <f>UPPER('FIRE SERVICE '!E28)</f>
        <v>BACKWARD</v>
      </c>
      <c r="F29" t="str">
        <f>UPPER('FIRE SERVICE '!F28)</f>
        <v>9648024938</v>
      </c>
    </row>
    <row r="30" spans="1:6" x14ac:dyDescent="0.3">
      <c r="A30" t="str">
        <f>UPPER('FIRE SERVICE '!A29)</f>
        <v xml:space="preserve">ANUJ KUMAR </v>
      </c>
      <c r="B30" t="str">
        <f>UPPER('FIRE SERVICE '!B29)</f>
        <v>BHRAM DEVI</v>
      </c>
      <c r="C30" s="48" t="str">
        <f>UPPER('FIRE SERVICE '!C29:G29)</f>
        <v>CHARAN SINGH</v>
      </c>
      <c r="D30" t="str">
        <f>UPPER('FIRE SERVICE '!D29)</f>
        <v>MALE</v>
      </c>
      <c r="E30" t="str">
        <f>UPPER('FIRE SERVICE '!E29)</f>
        <v>SCHEDULED CASTE</v>
      </c>
      <c r="F30" t="str">
        <f>UPPER('FIRE SERVICE '!F29)</f>
        <v>8393816396</v>
      </c>
    </row>
    <row r="31" spans="1:6" x14ac:dyDescent="0.3">
      <c r="A31" t="str">
        <f>UPPER('FIRE SERVICE '!A30)</f>
        <v>ROHIT KUMAR SINGH</v>
      </c>
      <c r="B31" t="str">
        <f>UPPER('FIRE SERVICE '!B30)</f>
        <v>SAVITA</v>
      </c>
      <c r="C31" s="48" t="str">
        <f>UPPER('FIRE SERVICE '!C30:G30)</f>
        <v>MANINDRA SINGH</v>
      </c>
      <c r="D31" t="str">
        <f>UPPER('FIRE SERVICE '!D30)</f>
        <v>MALE</v>
      </c>
      <c r="E31" t="str">
        <f>UPPER('FIRE SERVICE '!E30)</f>
        <v>BACKWARD</v>
      </c>
      <c r="F31" t="str">
        <f>UPPER('FIRE SERVICE '!F30)</f>
        <v>9456244525</v>
      </c>
    </row>
    <row r="32" spans="1:6" x14ac:dyDescent="0.3">
      <c r="A32" t="str">
        <f>UPPER('FIRE SERVICE '!A31)</f>
        <v>SUDHIR YADAV</v>
      </c>
      <c r="B32" t="str">
        <f>UPPER('FIRE SERVICE '!B31)</f>
        <v>RESHAMI DEVI</v>
      </c>
      <c r="C32" s="48" t="str">
        <f>UPPER('FIRE SERVICE '!C31:G31)</f>
        <v>DHARMRAJ YADAV</v>
      </c>
      <c r="D32" t="str">
        <f>UPPER('FIRE SERVICE '!D31)</f>
        <v>MALE</v>
      </c>
      <c r="E32" t="str">
        <f>UPPER('FIRE SERVICE '!E31)</f>
        <v>BACKWARD</v>
      </c>
      <c r="F32" t="str">
        <f>UPPER('FIRE SERVICE '!F31)</f>
        <v>8299707783</v>
      </c>
    </row>
    <row r="33" spans="1:6" x14ac:dyDescent="0.3">
      <c r="A33" t="str">
        <f>UPPER('FIRE SERVICE '!A32)</f>
        <v xml:space="preserve"> VISHWAS MALIK </v>
      </c>
      <c r="B33" t="str">
        <f>UPPER('FIRE SERVICE '!B32)</f>
        <v xml:space="preserve">SHEELA MALIK </v>
      </c>
      <c r="C33" s="48" t="str">
        <f>UPPER('FIRE SERVICE '!C32:G32)</f>
        <v xml:space="preserve">SANASPAL MALIK </v>
      </c>
      <c r="D33" t="str">
        <f>UPPER('FIRE SERVICE '!D32)</f>
        <v>MALE</v>
      </c>
      <c r="E33" t="str">
        <f>UPPER('FIRE SERVICE '!E32)</f>
        <v>BACKWARD</v>
      </c>
      <c r="F33" t="str">
        <f>UPPER('FIRE SERVICE '!F32)</f>
        <v>7017324480</v>
      </c>
    </row>
    <row r="34" spans="1:6" x14ac:dyDescent="0.3">
      <c r="A34" t="str">
        <f>UPPER('FIRE SERVICE '!A33)</f>
        <v>ASHISH MAHOUR</v>
      </c>
      <c r="B34" t="str">
        <f>UPPER('FIRE SERVICE '!B33)</f>
        <v>ASHA MAHOUR</v>
      </c>
      <c r="C34" s="48" t="str">
        <f>UPPER('FIRE SERVICE '!C33:G33)</f>
        <v>RAKESH KUMAR MAHOUR</v>
      </c>
      <c r="D34" t="str">
        <f>UPPER('FIRE SERVICE '!D33)</f>
        <v>MALE</v>
      </c>
      <c r="E34" t="str">
        <f>UPPER('FIRE SERVICE '!E33)</f>
        <v>BACKWARD</v>
      </c>
      <c r="F34" t="str">
        <f>UPPER('FIRE SERVICE '!F33)</f>
        <v>7388029683</v>
      </c>
    </row>
    <row r="35" spans="1:6" x14ac:dyDescent="0.3">
      <c r="A35" t="str">
        <f>UPPER('FIRE SERVICE '!A34)</f>
        <v>GAGAN KUMAR</v>
      </c>
      <c r="B35" t="str">
        <f>UPPER('FIRE SERVICE '!B34)</f>
        <v>SUDHA DEVI</v>
      </c>
      <c r="C35" s="48" t="str">
        <f>UPPER('FIRE SERVICE '!C34:G34)</f>
        <v>MAHESH CHAND SINGH</v>
      </c>
      <c r="D35" t="str">
        <f>UPPER('FIRE SERVICE '!D34)</f>
        <v>MALE</v>
      </c>
      <c r="E35" t="str">
        <f>UPPER('FIRE SERVICE '!E34)</f>
        <v>BACKWARD</v>
      </c>
      <c r="F35" t="str">
        <f>UPPER('FIRE SERVICE '!F34)</f>
        <v>9810959609</v>
      </c>
    </row>
    <row r="36" spans="1:6" x14ac:dyDescent="0.3">
      <c r="A36" t="str">
        <f>UPPER('FIRE SERVICE '!A35)</f>
        <v>VINAY DHANKAR</v>
      </c>
      <c r="B36" t="str">
        <f>UPPER('FIRE SERVICE '!B35)</f>
        <v>SANTOSH</v>
      </c>
      <c r="C36" s="48" t="str">
        <f>UPPER('FIRE SERVICE '!C35:G35)</f>
        <v>BRIHAMPAL SINGH</v>
      </c>
      <c r="D36" t="str">
        <f>UPPER('FIRE SERVICE '!D35)</f>
        <v>MALE</v>
      </c>
      <c r="E36" t="str">
        <f>UPPER('FIRE SERVICE '!E35)</f>
        <v>BACKWARD</v>
      </c>
      <c r="F36" t="str">
        <f>UPPER('FIRE SERVICE '!F35)</f>
        <v>7500558475</v>
      </c>
    </row>
    <row r="37" spans="1:6" x14ac:dyDescent="0.3">
      <c r="A37" t="str">
        <f>UPPER('FIRE SERVICE '!A36)</f>
        <v>MOHAMMAD SAMIM</v>
      </c>
      <c r="B37" t="str">
        <f>UPPER('FIRE SERVICE '!B36)</f>
        <v>AASAMA KHATUN</v>
      </c>
      <c r="C37" s="48" t="str">
        <f>UPPER('FIRE SERVICE '!C36:G36)</f>
        <v>JAMIL AHMAD</v>
      </c>
      <c r="D37" t="str">
        <f>UPPER('FIRE SERVICE '!D36)</f>
        <v>MALE</v>
      </c>
      <c r="E37" t="str">
        <f>UPPER('FIRE SERVICE '!E36)</f>
        <v>BACKWARD</v>
      </c>
      <c r="F37" t="str">
        <f>UPPER('FIRE SERVICE '!F36)</f>
        <v>9198331879</v>
      </c>
    </row>
    <row r="38" spans="1:6" x14ac:dyDescent="0.3">
      <c r="A38" t="str">
        <f>UPPER('FIRE SERVICE '!A37)</f>
        <v>YOGESH VERMA</v>
      </c>
      <c r="B38" t="str">
        <f>UPPER('FIRE SERVICE '!B37)</f>
        <v>REETA DEVI</v>
      </c>
      <c r="C38" s="48" t="str">
        <f>UPPER('FIRE SERVICE '!C37:G37)</f>
        <v>RAKESH VERMA</v>
      </c>
      <c r="D38" t="str">
        <f>UPPER('FIRE SERVICE '!D37)</f>
        <v>MALE</v>
      </c>
      <c r="E38" t="str">
        <f>UPPER('FIRE SERVICE '!E37)</f>
        <v>BACKWARD</v>
      </c>
      <c r="F38" t="str">
        <f>UPPER('FIRE SERVICE '!F37)</f>
        <v>9792521542</v>
      </c>
    </row>
    <row r="39" spans="1:6" x14ac:dyDescent="0.3">
      <c r="A39" t="str">
        <f>UPPER('FIRE SERVICE '!A38)</f>
        <v>AKASH SINGH</v>
      </c>
      <c r="B39" t="str">
        <f>UPPER('FIRE SERVICE '!B38)</f>
        <v>NIRMALA DEVI</v>
      </c>
      <c r="C39" s="48" t="str">
        <f>UPPER('FIRE SERVICE '!C38:G38)</f>
        <v>GIYAN PAL SINGH</v>
      </c>
      <c r="D39" t="str">
        <f>UPPER('FIRE SERVICE '!D38)</f>
        <v>MALE</v>
      </c>
      <c r="E39" t="str">
        <f>UPPER('FIRE SERVICE '!E38)</f>
        <v>BACKWARD</v>
      </c>
      <c r="F39" t="str">
        <f>UPPER('FIRE SERVICE '!F38)</f>
        <v>9997730070</v>
      </c>
    </row>
    <row r="40" spans="1:6" x14ac:dyDescent="0.3">
      <c r="A40" t="str">
        <f>UPPER('FIRE SERVICE '!A39)</f>
        <v>ATUL TRIPATHI</v>
      </c>
      <c r="B40" t="str">
        <f>UPPER('FIRE SERVICE '!B39)</f>
        <v>USHA DEVI</v>
      </c>
      <c r="C40" s="48" t="str">
        <f>UPPER('FIRE SERVICE '!C39:G39)</f>
        <v>ANAND TRIPATHI</v>
      </c>
      <c r="D40" t="str">
        <f>UPPER('FIRE SERVICE '!D39)</f>
        <v>MALE</v>
      </c>
      <c r="E40" t="str">
        <f>UPPER('FIRE SERVICE '!E39)</f>
        <v>GENERAL</v>
      </c>
      <c r="F40" t="str">
        <f>UPPER('FIRE SERVICE '!F39)</f>
        <v>9919816651</v>
      </c>
    </row>
    <row r="41" spans="1:6" x14ac:dyDescent="0.3">
      <c r="A41" t="str">
        <f>UPPER('FIRE SERVICE '!A40)</f>
        <v>FARMAN</v>
      </c>
      <c r="B41" t="str">
        <f>UPPER('FIRE SERVICE '!B40)</f>
        <v>VARISHA</v>
      </c>
      <c r="C41" s="48" t="str">
        <f>UPPER('FIRE SERVICE '!C40:G40)</f>
        <v>VAHID AHAMAD</v>
      </c>
      <c r="D41" t="str">
        <f>UPPER('FIRE SERVICE '!D40)</f>
        <v>MALE</v>
      </c>
      <c r="E41" t="str">
        <f>UPPER('FIRE SERVICE '!E40)</f>
        <v>BACKWARD</v>
      </c>
      <c r="F41" t="str">
        <f>UPPER('FIRE SERVICE '!F40)</f>
        <v>9354022284</v>
      </c>
    </row>
    <row r="42" spans="1:6" x14ac:dyDescent="0.3">
      <c r="A42" t="str">
        <f>UPPER('FIRE SERVICE '!A41)</f>
        <v>SUMIT TANWAR</v>
      </c>
      <c r="B42" t="str">
        <f>UPPER('FIRE SERVICE '!B41)</f>
        <v>SHANTI DEVI</v>
      </c>
      <c r="C42" s="48" t="str">
        <f>UPPER('FIRE SERVICE '!C41:G41)</f>
        <v>MAHIPAL SINGH</v>
      </c>
      <c r="D42" t="str">
        <f>UPPER('FIRE SERVICE '!D41)</f>
        <v>MALE</v>
      </c>
      <c r="E42" t="str">
        <f>UPPER('FIRE SERVICE '!E41)</f>
        <v>BACKWARD</v>
      </c>
      <c r="F42" t="str">
        <f>UPPER('FIRE SERVICE '!F41)</f>
        <v>6397681021</v>
      </c>
    </row>
    <row r="43" spans="1:6" x14ac:dyDescent="0.3">
      <c r="A43" t="str">
        <f>UPPER('FIRE SERVICE '!A42)</f>
        <v>KRISHAN KUMAR BANSAL</v>
      </c>
      <c r="B43" t="str">
        <f>UPPER('FIRE SERVICE '!B42)</f>
        <v>OMVATI BANSAL</v>
      </c>
      <c r="C43" s="48" t="str">
        <f>UPPER('FIRE SERVICE '!C42:G42)</f>
        <v>RISHI PAL SINGH BANSAL</v>
      </c>
      <c r="D43" t="str">
        <f>UPPER('FIRE SERVICE '!D42)</f>
        <v>MALE</v>
      </c>
      <c r="E43" t="str">
        <f>UPPER('FIRE SERVICE '!E42)</f>
        <v>BACKWARD</v>
      </c>
      <c r="F43" t="str">
        <f>UPPER('FIRE SERVICE '!F42)</f>
        <v>8700993007</v>
      </c>
    </row>
    <row r="44" spans="1:6" x14ac:dyDescent="0.3">
      <c r="A44" t="str">
        <f>UPPER('FIRE SERVICE '!A43)</f>
        <v xml:space="preserve">KARAN SINGH YADAV </v>
      </c>
      <c r="B44" t="str">
        <f>UPPER('FIRE SERVICE '!B43)</f>
        <v>RANI DEVI</v>
      </c>
      <c r="C44" s="48" t="str">
        <f>UPPER('FIRE SERVICE '!C43:G43)</f>
        <v xml:space="preserve">RAM SUMER YADAV </v>
      </c>
      <c r="D44" t="str">
        <f>UPPER('FIRE SERVICE '!D43)</f>
        <v>MALE</v>
      </c>
      <c r="E44" t="str">
        <f>UPPER('FIRE SERVICE '!E43)</f>
        <v>BACKWARD</v>
      </c>
      <c r="F44" t="str">
        <f>UPPER('FIRE SERVICE '!F43)</f>
        <v>9453841156</v>
      </c>
    </row>
    <row r="45" spans="1:6" x14ac:dyDescent="0.3">
      <c r="A45" t="str">
        <f>UPPER('FIRE SERVICE '!A44)</f>
        <v xml:space="preserve">BRAJESH KUMAR </v>
      </c>
      <c r="B45" t="str">
        <f>UPPER('FIRE SERVICE '!B44)</f>
        <v>RAJENDRI DEVI</v>
      </c>
      <c r="C45" s="48" t="str">
        <f>UPPER('FIRE SERVICE '!C44:G44)</f>
        <v>SHRI NARAYAN</v>
      </c>
      <c r="D45" t="str">
        <f>UPPER('FIRE SERVICE '!D44)</f>
        <v>MALE</v>
      </c>
      <c r="E45" t="str">
        <f>UPPER('FIRE SERVICE '!E44)</f>
        <v>BACKWARD</v>
      </c>
      <c r="F45" t="str">
        <f>UPPER('FIRE SERVICE '!F44)</f>
        <v>9568658418</v>
      </c>
    </row>
    <row r="46" spans="1:6" x14ac:dyDescent="0.3">
      <c r="A46" t="str">
        <f>UPPER('FIRE SERVICE '!A45)</f>
        <v>SAGAR GUPTA</v>
      </c>
      <c r="B46" t="str">
        <f>UPPER('FIRE SERVICE '!B45)</f>
        <v>URMILA GUPTA</v>
      </c>
      <c r="C46" s="48" t="str">
        <f>UPPER('FIRE SERVICE '!C45:G45)</f>
        <v>SURAJ PRAKASH GUPTA</v>
      </c>
      <c r="D46" t="str">
        <f>UPPER('FIRE SERVICE '!D45)</f>
        <v>MALE</v>
      </c>
      <c r="E46" t="str">
        <f>UPPER('FIRE SERVICE '!E45)</f>
        <v>BACKWARD</v>
      </c>
      <c r="F46" t="str">
        <f>UPPER('FIRE SERVICE '!F45)</f>
        <v>8127335050</v>
      </c>
    </row>
    <row r="47" spans="1:6" x14ac:dyDescent="0.3">
      <c r="A47" t="str">
        <f>UPPER('FIRE SERVICE '!A46)</f>
        <v>RAHUL KUMAR VERMA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FIRE SERVICE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Kumar  Singh</dc:creator>
  <cp:lastModifiedBy>acer</cp:lastModifiedBy>
  <dcterms:created xsi:type="dcterms:W3CDTF">2019-02-03T10:06:50Z</dcterms:created>
  <dcterms:modified xsi:type="dcterms:W3CDTF">2022-07-12T10:03:20Z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7bcc22c80cc54046883373c81b81349c</vt:lpwstr>
  </property>
</Properties>
</file>